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315" windowHeight="8010"/>
  </bookViews>
  <sheets>
    <sheet name="Nacrt  2024   " sheetId="8" r:id="rId1"/>
    <sheet name="Prijedlog  2023  " sheetId="7" r:id="rId2"/>
    <sheet name="Prijedlog  2022 " sheetId="6" r:id="rId3"/>
    <sheet name="Prijedlog  2021" sheetId="5" r:id="rId4"/>
    <sheet name="Prijedlog prorač.2018" sheetId="4" r:id="rId5"/>
    <sheet name="Nacrt" sheetId="1" r:id="rId6"/>
  </sheets>
  <calcPr calcId="144525"/>
</workbook>
</file>

<file path=xl/calcChain.xml><?xml version="1.0" encoding="utf-8"?>
<calcChain xmlns="http://schemas.openxmlformats.org/spreadsheetml/2006/main">
  <c r="BP130" i="8"/>
  <c r="BP181" l="1"/>
  <c r="AD181"/>
  <c r="BP144"/>
  <c r="AD144"/>
  <c r="BP139"/>
  <c r="AD139"/>
  <c r="AD130"/>
  <c r="BP119"/>
  <c r="AD119"/>
  <c r="BP108"/>
  <c r="AD108"/>
  <c r="BP100"/>
  <c r="AD100"/>
  <c r="BP92"/>
  <c r="AD92"/>
  <c r="BP70"/>
  <c r="AD70"/>
  <c r="BP56"/>
  <c r="AD56"/>
  <c r="BP45"/>
  <c r="AD45"/>
  <c r="BP36"/>
  <c r="AD36"/>
  <c r="BP28"/>
  <c r="AD28"/>
  <c r="BP19"/>
  <c r="AD19"/>
  <c r="BP11"/>
  <c r="AD11"/>
  <c r="BP182" l="1"/>
  <c r="AD182"/>
  <c r="AD180" i="7"/>
  <c r="BP130" l="1"/>
  <c r="AD130"/>
  <c r="BP180" l="1"/>
  <c r="BP144"/>
  <c r="AD144"/>
  <c r="BP139"/>
  <c r="AD139"/>
  <c r="BP119"/>
  <c r="AD119"/>
  <c r="BP108"/>
  <c r="AD108"/>
  <c r="BP100"/>
  <c r="AD100"/>
  <c r="BP92"/>
  <c r="AD92"/>
  <c r="BP70"/>
  <c r="AD70"/>
  <c r="BP56"/>
  <c r="AD56"/>
  <c r="BP45"/>
  <c r="AD45"/>
  <c r="BP36"/>
  <c r="AD36"/>
  <c r="BP28"/>
  <c r="AD28"/>
  <c r="BP19"/>
  <c r="AD19"/>
  <c r="BP11"/>
  <c r="AD11"/>
  <c r="BP181" l="1"/>
  <c r="AD181"/>
  <c r="BP139" i="6"/>
  <c r="AD139"/>
  <c r="BP180" l="1"/>
  <c r="AD180"/>
  <c r="BP144"/>
  <c r="AD144"/>
  <c r="BP129"/>
  <c r="AD129"/>
  <c r="BP119"/>
  <c r="AD119"/>
  <c r="BP108"/>
  <c r="AD108"/>
  <c r="BP100"/>
  <c r="AD100"/>
  <c r="BP92"/>
  <c r="AD92"/>
  <c r="BP70"/>
  <c r="AD70"/>
  <c r="BP56"/>
  <c r="AD56"/>
  <c r="BP45"/>
  <c r="AD45"/>
  <c r="BP36"/>
  <c r="AD36"/>
  <c r="BP28"/>
  <c r="AD28"/>
  <c r="BP19"/>
  <c r="AD19"/>
  <c r="BP11"/>
  <c r="AD11"/>
  <c r="BP181" l="1"/>
  <c r="AD181"/>
  <c r="BP144" i="5"/>
  <c r="AD144"/>
  <c r="BP138"/>
  <c r="AD138"/>
  <c r="BP99" l="1"/>
  <c r="AD99"/>
  <c r="BP179"/>
  <c r="AD179"/>
  <c r="BP128"/>
  <c r="AD128"/>
  <c r="BP118"/>
  <c r="AD118"/>
  <c r="BP107"/>
  <c r="AD107"/>
  <c r="BP90"/>
  <c r="AD90"/>
  <c r="BP68"/>
  <c r="AD68"/>
  <c r="BP56"/>
  <c r="AD56"/>
  <c r="BP45"/>
  <c r="AD45"/>
  <c r="BP36"/>
  <c r="AD36"/>
  <c r="BP28"/>
  <c r="AD28"/>
  <c r="BP19"/>
  <c r="AD19"/>
  <c r="BP11"/>
  <c r="AD11"/>
  <c r="AD126" i="4"/>
  <c r="BP126"/>
  <c r="AD116"/>
  <c r="AD106"/>
  <c r="BP106"/>
  <c r="AD98"/>
  <c r="BP98"/>
  <c r="AD56"/>
  <c r="BP56"/>
  <c r="AD45"/>
  <c r="BP45"/>
  <c r="AD36"/>
  <c r="BP36"/>
  <c r="AD28"/>
  <c r="BP28"/>
  <c r="AD19"/>
  <c r="BP19"/>
  <c r="AD11"/>
  <c r="BP11"/>
  <c r="BP68"/>
  <c r="BP179"/>
  <c r="AD179"/>
  <c r="BP144"/>
  <c r="AD144"/>
  <c r="BP116"/>
  <c r="BP90"/>
  <c r="AD90"/>
  <c r="AD68"/>
  <c r="AD142" i="1"/>
  <c r="BP142"/>
  <c r="BP176"/>
  <c r="AD90"/>
  <c r="AD68"/>
  <c r="AD56"/>
  <c r="AD45"/>
  <c r="AD36"/>
  <c r="AD28"/>
  <c r="AD19"/>
  <c r="AD11"/>
  <c r="BP90"/>
  <c r="AD176"/>
  <c r="BP126"/>
  <c r="BP117"/>
  <c r="AD180" i="5" l="1"/>
  <c r="BP180"/>
  <c r="BP180" i="4"/>
  <c r="AD180"/>
  <c r="AD177" i="1"/>
  <c r="BP177"/>
</calcChain>
</file>

<file path=xl/sharedStrings.xml><?xml version="1.0" encoding="utf-8"?>
<sst xmlns="http://schemas.openxmlformats.org/spreadsheetml/2006/main" count="1678" uniqueCount="287">
  <si>
    <t>RASPORED IZVORA SREDSTAVA PREMA NAMJENI</t>
  </si>
  <si>
    <t>Iznos</t>
  </si>
  <si>
    <t>Konto</t>
  </si>
  <si>
    <t>Opis</t>
  </si>
  <si>
    <t>IZVOR SREDSTAVA</t>
  </si>
  <si>
    <t>RASPORED SREDSTAVA</t>
  </si>
  <si>
    <t>NAMJENSKA SREDSTVA CESTOVNA NAKNADA</t>
  </si>
  <si>
    <t>Prihod od indirektnih poreza cestovne nakn.</t>
  </si>
  <si>
    <t>Prihod od cetovnih naknada</t>
  </si>
  <si>
    <t>Ukupno</t>
  </si>
  <si>
    <t>Tekuć održavanje cesta-ljetno održavanje</t>
  </si>
  <si>
    <t>Rekonstrukcija i investic. održavanjecesta</t>
  </si>
  <si>
    <t>NAMJENSKA SREDSTVA KOMUNALNA NAKNADA</t>
  </si>
  <si>
    <t>Neutrošeno iz predhodni godina</t>
  </si>
  <si>
    <t>Prihod od komunalne naknade</t>
  </si>
  <si>
    <t>Tekuć održavanje cesta-Zimsko održavanje</t>
  </si>
  <si>
    <t>Transfer za održavanje javne rasvjete MZ-e</t>
  </si>
  <si>
    <t>NAMJENSKA SREDSTVA POSEBNA NAKNADA ZA ZAŠTITU</t>
  </si>
  <si>
    <t>Prihod od naknade za zaštitu od pri.i dr.nesr.</t>
  </si>
  <si>
    <t>Tranfer za posebne namjene -elem.nepog.</t>
  </si>
  <si>
    <t>NAMJENSKA SREDSTVA VATROGASNA NAKNADA</t>
  </si>
  <si>
    <t>Prihod od naknade za vatrogastvo</t>
  </si>
  <si>
    <t>Izdaci za kapitalne projekte-vatrogana nak.</t>
  </si>
  <si>
    <t>NAMJENSKA SREDSTVA ZAŠTITA OKOLIŠA</t>
  </si>
  <si>
    <t>Transfer za zaštitu okoliša ze-do županija</t>
  </si>
  <si>
    <t>Transfer iz sredstava zaštite okoliša</t>
  </si>
  <si>
    <t>NAMJENSKI TEKUĆI TRANSFERI</t>
  </si>
  <si>
    <t>Donacije pravnih lica CRS</t>
  </si>
  <si>
    <t>Donacije pravnih lica  -energetska unč.objek.</t>
  </si>
  <si>
    <t>Donacije pravnih lica vrtić</t>
  </si>
  <si>
    <t>Izdaci ostala soc.davanja -CRS-80303</t>
  </si>
  <si>
    <t>Subvencije javnim poduzećima-80802</t>
  </si>
  <si>
    <t>Kapitalni transfer općina-CZ-90105</t>
  </si>
  <si>
    <t>Izdaci nabave opreme CZ-100107</t>
  </si>
  <si>
    <t>Kapitalni izdaci-energe.unč.objek-90207</t>
  </si>
  <si>
    <t>NAMJENSK DONACIJE</t>
  </si>
  <si>
    <t>Transfer za JU Vrtić-80707</t>
  </si>
  <si>
    <t>Transferi država BiH</t>
  </si>
  <si>
    <t>Tranfer od Federacije BiH</t>
  </si>
  <si>
    <t>Transfer za izbor-80201</t>
  </si>
  <si>
    <t>Izdaci za materija i usluge-0502</t>
  </si>
  <si>
    <t>Trafer za školstvo-80708</t>
  </si>
  <si>
    <t>Kapitalni transfer pojedincima-90201</t>
  </si>
  <si>
    <t xml:space="preserve">NAMJENSKI TEKUĆI TRANSFERI ZE-DO ŽUPANIJA </t>
  </si>
  <si>
    <t>Transfer stalna novčana pomoć</t>
  </si>
  <si>
    <t>Transfer za jednokratna novčana pomoć</t>
  </si>
  <si>
    <t>Transfer za stipendije</t>
  </si>
  <si>
    <t>Transfer za branitelje</t>
  </si>
  <si>
    <t>Transfer za dječiji dodatak</t>
  </si>
  <si>
    <t>Transfer za porodiljno bolovanje</t>
  </si>
  <si>
    <t>Transfer za upošljavanje branitelja</t>
  </si>
  <si>
    <t>Transfer za veterinarstvo</t>
  </si>
  <si>
    <t>Transfer za dječiju nedjelju</t>
  </si>
  <si>
    <t>Transferi za ostale namjene</t>
  </si>
  <si>
    <t>Izdaci stalna novčana pomoć-80301</t>
  </si>
  <si>
    <t>Izdaci za jednokratna novčana pomoć</t>
  </si>
  <si>
    <t>Izdaci za stipendije-80306</t>
  </si>
  <si>
    <t>Izdaci za branitelje-80308</t>
  </si>
  <si>
    <t>Izdaci za  nez.porod.prehr, opremu dje.</t>
  </si>
  <si>
    <t>Izdaci za pomoć i njegu drugog lica-80305</t>
  </si>
  <si>
    <t>Izdaci za veterinarstvo-80803</t>
  </si>
  <si>
    <t>Subvencije za podršku upošlj.-80804</t>
  </si>
  <si>
    <t>Izdaci za dječiju nedjelju-80403</t>
  </si>
  <si>
    <t>Izdaci za ostala soc.davanja-80303</t>
  </si>
  <si>
    <t>Izdaci za dječiji dodatak-80311</t>
  </si>
  <si>
    <t>Izdaci za porodiljno bolovanje-80404</t>
  </si>
  <si>
    <t>Kapitalni transferi država BiH</t>
  </si>
  <si>
    <t>Kapitalni transferi -država BiH-90202</t>
  </si>
  <si>
    <t>NAMJENSKI KAPITALNI TRANSFERI DRŽAVE</t>
  </si>
  <si>
    <t>NAMJENSKI KAPITALNI TRANSFERI INOZEMSTVO</t>
  </si>
  <si>
    <t>Kapitalni transferi  iz inozemstva</t>
  </si>
  <si>
    <t>U PRORAČUNU ZA 2018. GODINU</t>
  </si>
  <si>
    <t>NAMJENSKI KAPITALNI TRANSFERI FEDERACIJE BIH</t>
  </si>
  <si>
    <t>Kapitalni transferi  Federacija BiH</t>
  </si>
  <si>
    <t>Kapitalni izdaci energ unčikov obj.-90207</t>
  </si>
  <si>
    <t>Kapitalni izdaci putna infrast.-100102</t>
  </si>
  <si>
    <t>NAMJENSKI KAPITALNI TRANSFERI ZE-DO ŽUPANIJA</t>
  </si>
  <si>
    <t>Kapitalni transferi  Ze-do županija</t>
  </si>
  <si>
    <t>Kapitalni trasfer sred.županije-CZ-90104</t>
  </si>
  <si>
    <t>Izdaci za kapitalne projekte župa.-100103</t>
  </si>
  <si>
    <t>Izadci za uređenje vodotoka i izvorišta</t>
  </si>
  <si>
    <t xml:space="preserve">Prihod od prodaje zemljišta </t>
  </si>
  <si>
    <t>NAMJENSKA SREDSTVA OD ZEMLJIŠTA</t>
  </si>
  <si>
    <t>Izdaci učešća općine u kap.inves.-90101</t>
  </si>
  <si>
    <t>Izdaci za općine JU Vrtić.-90102</t>
  </si>
  <si>
    <t>Izdaci za kanalizaciju Žabljak-100106</t>
  </si>
  <si>
    <t>Izdaci uređenje poslovne zone-100111</t>
  </si>
  <si>
    <t>Izdaci za izgradnju mosta-10105</t>
  </si>
  <si>
    <t>Izdaci za nabavu zemljišta-100101</t>
  </si>
  <si>
    <t>Nabav poslovne opreme-100108</t>
  </si>
  <si>
    <t>Izdaci za studlj.izvod. projekt.-100112</t>
  </si>
  <si>
    <t>Izdaci za Urbanis.plana Žabljak-100114</t>
  </si>
  <si>
    <t>Rekonstrikcija i invest.održ.puteva-100115</t>
  </si>
  <si>
    <t>Rekonstrikcija i invest.održ.objeka-100116</t>
  </si>
  <si>
    <t>Izdaci za energ.unč.objekata-90207</t>
  </si>
  <si>
    <t>Prihodi od poreza na dohodak</t>
  </si>
  <si>
    <t>Prihodi od poreza na imovinu i nekretnine</t>
  </si>
  <si>
    <t>Prihodi od indirektni poreza</t>
  </si>
  <si>
    <t>Prihod od poduzetničke akt.i imovine</t>
  </si>
  <si>
    <t>Prihod od općinske komunalne pristojbe</t>
  </si>
  <si>
    <t>Prihod od ostali proračunski naknada</t>
  </si>
  <si>
    <t>Ostali povrati</t>
  </si>
  <si>
    <t>Ostali prihodi</t>
  </si>
  <si>
    <t>Neraspoređeni višak prihoda iz protek.godina</t>
  </si>
  <si>
    <t>Prihod od administartivni pristojbi</t>
  </si>
  <si>
    <t xml:space="preserve">Bruto plaće </t>
  </si>
  <si>
    <t>Naknade uposlenih</t>
  </si>
  <si>
    <t>Doprinosi poslodavca</t>
  </si>
  <si>
    <t>Izdaci za materijal i usluge</t>
  </si>
  <si>
    <t>Rekonstrukcija i inve.od.objekata-100116</t>
  </si>
  <si>
    <t>Transfer za rad MZ-a</t>
  </si>
  <si>
    <t>Transfer za manifestacije MZ-a</t>
  </si>
  <si>
    <t>Transfer za dan općine , jubil.i ostal</t>
  </si>
  <si>
    <t>Ostali tranferi 80203+80204</t>
  </si>
  <si>
    <t>Ostali tranferi poticaj za porodilje-80304</t>
  </si>
  <si>
    <t>Izdaci za stipendije-80307</t>
  </si>
  <si>
    <t>Izdaci za satm.zbr.bran.lošim.sta.-80309</t>
  </si>
  <si>
    <t>Izdaci za povrat.raselj.i izbje- lic.-80310</t>
  </si>
  <si>
    <t>Izdaci za stalnu novč.pom.-80301</t>
  </si>
  <si>
    <t>Transfer za prevoz đaka-80402</t>
  </si>
  <si>
    <t>Izdaci za troškove sahrane-80405</t>
  </si>
  <si>
    <t>Transfer za sport-805</t>
  </si>
  <si>
    <t>Transfer za kulturu-806</t>
  </si>
  <si>
    <t>Transfer za neprofitne organizacije-807</t>
  </si>
  <si>
    <t>Subvencije za poljoprivredu</t>
  </si>
  <si>
    <t>Subvencije za potp.subjektima-80805</t>
  </si>
  <si>
    <t>Drugi tekući rashodi-809</t>
  </si>
  <si>
    <t>Kapitalni transfe nep.orga-90204,5,6</t>
  </si>
  <si>
    <t>Proračunska pričuva</t>
  </si>
  <si>
    <t>Izdaci za kanalizaciju-100106</t>
  </si>
  <si>
    <t>Kaptalni transfer pojedincima-90201</t>
  </si>
  <si>
    <t>Izdaci za uređenje groblja-90103</t>
  </si>
  <si>
    <t>Kapitalni transfer neprof.organiz-90204</t>
  </si>
  <si>
    <t>Prihod od korištenja katastra i usluge premjera</t>
  </si>
  <si>
    <t>RASPOLOŽIVI POREZNI I NEPOREZNI PRIHOD ZA BRUTO PLAĆE, NAKNADE , IZDACI ZA MATER. I USLUGE , TEKUĆE TRANSFER I KAPIT.TRANSFERE</t>
  </si>
  <si>
    <t>Sveukupno</t>
  </si>
  <si>
    <t xml:space="preserve"> </t>
  </si>
  <si>
    <t>Transfer za  nez.porod.prehranu, opremu dje.</t>
  </si>
  <si>
    <t>Transfer za školstvo-80708-Srednje</t>
  </si>
  <si>
    <t>Transfer za JPU Vrtić</t>
  </si>
  <si>
    <t>Udruga poslodavaca</t>
  </si>
  <si>
    <t>Kapitalni transfe nep.orga-90205,6</t>
  </si>
  <si>
    <t xml:space="preserve">  </t>
  </si>
  <si>
    <t>Kapitalni transferi  -rabljeni kamion</t>
  </si>
  <si>
    <t>Kapitalni transfer-cesta Tokme</t>
  </si>
  <si>
    <t>Kapitalni transfer-Poduzetnička zona</t>
  </si>
  <si>
    <t>Izdaci za nabavu poslovne opreme-100109</t>
  </si>
  <si>
    <t>Izdaci infrastruktura Pod.zona-100111</t>
  </si>
  <si>
    <t>Drugi tekući rashodi dio-80902</t>
  </si>
  <si>
    <t>Tranfer za posebne namjene -elem.nepog.-80401</t>
  </si>
  <si>
    <t>Transfer iz sredstava zaštite okoliša-80202</t>
  </si>
  <si>
    <t xml:space="preserve">Donacije </t>
  </si>
  <si>
    <t>Transferi od federacije</t>
  </si>
  <si>
    <t>Izdaci za jednokratna novčana pomoć-80302</t>
  </si>
  <si>
    <t>Izdaci za  nez.porod.prehr, opremu dje.80406</t>
  </si>
  <si>
    <t>Izdaci stalna novčana pomoć-80301 dio</t>
  </si>
  <si>
    <t xml:space="preserve"> Kapitalni transfer    F BiH -Poduzetnička zona                                                                                                                                                                                                              </t>
  </si>
  <si>
    <t>Kapitalni transferi  Ze-do županija-klizište</t>
  </si>
  <si>
    <t xml:space="preserve">Kapitalni transfer -Vodne kaknade </t>
  </si>
  <si>
    <t>Transfer za zdravstvo 80205</t>
  </si>
  <si>
    <t xml:space="preserve">Prihodi od indirektni poreza za auto ceste i lokalne </t>
  </si>
  <si>
    <t xml:space="preserve">                     </t>
  </si>
  <si>
    <t>Tekuć održavanje cesta-Zimsko održavanje dio</t>
  </si>
  <si>
    <t>Kapitalni izdaci za neprofit.organiza.-90203</t>
  </si>
  <si>
    <t>Transferi pomoć i njega</t>
  </si>
  <si>
    <t>Izdaci pomoć i njega-80305</t>
  </si>
  <si>
    <t xml:space="preserve">Kapitalni transfer država </t>
  </si>
  <si>
    <t>Izdaci za kapitalne projekte-vatrogana nak.-100105</t>
  </si>
  <si>
    <t>Izdaci nabave opreme CZ-100111</t>
  </si>
  <si>
    <t>Izadci za uređenje vodotoka i izvorišta-100108</t>
  </si>
  <si>
    <t>Kapitalni izdaci poduze.zona-100112-dio</t>
  </si>
  <si>
    <t>Transfer za rad MZ-a-80101</t>
  </si>
  <si>
    <t>Transfer za dan općine , jubil.i ostal-80104</t>
  </si>
  <si>
    <t>Ostali tranferi  i  izbori 80203+80204+80201</t>
  </si>
  <si>
    <t>Transfer za sport-80506</t>
  </si>
  <si>
    <t>Transfer za kulturu-80601-09</t>
  </si>
  <si>
    <t>Transfer za JPU Vrtić-80707</t>
  </si>
  <si>
    <t>Rekonstrukcija i investicijsko održ.objekata-100116</t>
  </si>
  <si>
    <t>Proračunska pričuva-11</t>
  </si>
  <si>
    <t>Subvencije za poljoprivredu-80801</t>
  </si>
  <si>
    <t>Izdaci za ostala socijalna davanja-80303</t>
  </si>
  <si>
    <t>Transfer za elekt.energ. javne rasvjete MZ-e-80103</t>
  </si>
  <si>
    <t>Subvencije JP 80802-dio</t>
  </si>
  <si>
    <t>Kapitalni transfer- Ostalo</t>
  </si>
  <si>
    <t>Kapitalni transferi  Federacija BiH-ostalo</t>
  </si>
  <si>
    <t>Izdaci za stambeno zbrinjavanje mladih-80309</t>
  </si>
  <si>
    <t>Drugi tekući rashodi-809 dio</t>
  </si>
  <si>
    <t>U PRORAČUNU ZA 2021. GODINU</t>
  </si>
  <si>
    <t>Rekonstrukcija i investic. održavanje cesta-100115-dio</t>
  </si>
  <si>
    <t>Kapitalni izdaci -100103</t>
  </si>
  <si>
    <t xml:space="preserve">Kapitalni transferi  Federacija BiH- ceste </t>
  </si>
  <si>
    <t>Izdaci uređenje poslovne zone-100112-dio</t>
  </si>
  <si>
    <t>Izgradnja kanalizacije Žabljak 100107-dio</t>
  </si>
  <si>
    <t>Kapitalni izdaci kanalizacija Žabljak dio-10107</t>
  </si>
  <si>
    <t>Izdaci za stalnu novč.pom.-80301-dio</t>
  </si>
  <si>
    <t>Kapitalni transfe učešće općine u invet.90101-02</t>
  </si>
  <si>
    <t>Izdaci za nabavu opreme-101113</t>
  </si>
  <si>
    <t>Subvencije za potp.subjektima-80805 -80804 dio</t>
  </si>
  <si>
    <t>Izdaci za studije izvod.i projekti 100113</t>
  </si>
  <si>
    <t>Kapit. transf. nepr.org. 90201+ 90204 + 90206</t>
  </si>
  <si>
    <t>Izdaci za nabavu poslovne opreme 100109 dio 100110</t>
  </si>
  <si>
    <t>Izdaci za kmate</t>
  </si>
  <si>
    <t>Kapitalni izdaci ostalo -90206</t>
  </si>
  <si>
    <t>Izadci za adresni registar-90104</t>
  </si>
  <si>
    <t xml:space="preserve">Izdaci za uređenje groblja-90103 </t>
  </si>
  <si>
    <t>Izdaci za kamate-dio</t>
  </si>
  <si>
    <t>Rekonstrukcija i investicijsko održav. bjekata-100116</t>
  </si>
  <si>
    <t>Rekonstrukcija i investicijsko održavanje-10115 dio</t>
  </si>
  <si>
    <t>Kapitalni izdaci dvorana-100102</t>
  </si>
  <si>
    <t>Kapitalni izdaci sredstva za projekte -10104</t>
  </si>
  <si>
    <t>Izdaci za digitalizaciju obrazovanja-100114</t>
  </si>
  <si>
    <t>U PRORAČUNU ZA 2022. GODINU</t>
  </si>
  <si>
    <t>Transferi od Države izbori</t>
  </si>
  <si>
    <t>Transfer za izbore</t>
  </si>
  <si>
    <t>Subvencije za podršku upošlj.-80804-</t>
  </si>
  <si>
    <t xml:space="preserve">Subvencije za potp.subjektima-80805 </t>
  </si>
  <si>
    <t>Kapitalni trasfer sred.županije-CZ-90105</t>
  </si>
  <si>
    <t>Kapitalni transfer općina-CZ-90106</t>
  </si>
  <si>
    <t>Ostali tranferi   80203+80204</t>
  </si>
  <si>
    <t xml:space="preserve">Prihod od prodaje stalnih sredstava </t>
  </si>
  <si>
    <t>Drugi tekući rashodi-80901, 80902</t>
  </si>
  <si>
    <t>Kapitalni izdaci sredstva za projekte -10103</t>
  </si>
  <si>
    <t>Kapitalni transferi  Ze-do Rekon.put PZ Žabljak</t>
  </si>
  <si>
    <t>NAMJENSKA SREDSTVA ZAŠTITA OKOLIŠA ZE-DO ŽUPANIJA</t>
  </si>
  <si>
    <t>Transfer za zaštitu okoliša - redovna sredstva</t>
  </si>
  <si>
    <t>Transfer za zaštitu okoliša -sanacija divljih deponija</t>
  </si>
  <si>
    <t>Kapitalni izdaci okončanje izgradnje mosta-10106</t>
  </si>
  <si>
    <t>Kapitalni transfer-Poduzetnička zona Ularice</t>
  </si>
  <si>
    <t>Kapitalni izdaci -100104</t>
  </si>
  <si>
    <t>Transfer iz sredstava zaštite okoliša-80202-</t>
  </si>
  <si>
    <t>Transfer iz sredstava zaštite okoliša-80202-zbr.otpad</t>
  </si>
  <si>
    <t>Izdaci za nabavu poslovne opreme 100109 +100110</t>
  </si>
  <si>
    <t>Izdaci za kamate</t>
  </si>
  <si>
    <t>Transfer za dan općine , jubil.i ostal-80103</t>
  </si>
  <si>
    <t>Transfer za elekt.energ. javne rasvjete MZ-e-80102</t>
  </si>
  <si>
    <t>Transfer za sport-80501</t>
  </si>
  <si>
    <r>
      <t>Transfer za kulturu-</t>
    </r>
    <r>
      <rPr>
        <sz val="8"/>
        <color theme="1"/>
        <rFont val="Calibri"/>
        <family val="2"/>
        <charset val="238"/>
        <scheme val="minor"/>
      </rPr>
      <t>80601,80602,80603,80604,80605,80606</t>
    </r>
  </si>
  <si>
    <t>Transfer za JPU Vrtić-80705</t>
  </si>
  <si>
    <t>Transfer za neprofitne organizacije-80701,02,03,04,06</t>
  </si>
  <si>
    <t>Subvencije JP 80802-</t>
  </si>
  <si>
    <t>Kapitalni transfe učešće općine u invet.90101-02,03</t>
  </si>
  <si>
    <t>Kapit. transf. nepr.org. 90201+ 90204 + 90205</t>
  </si>
  <si>
    <t>Izdaci za digitalizaciju, projek. i studije-100113,114</t>
  </si>
  <si>
    <t>Rekonstrukcija i investicijsko održavanje-100115,116</t>
  </si>
  <si>
    <t>Izdaci za uređenje vodotoka 100108 dio</t>
  </si>
  <si>
    <t>Transfer za rad MZ-a-80101 + 80102</t>
  </si>
  <si>
    <t>Transferi od Federacije</t>
  </si>
  <si>
    <t>Kapitalni trasfer neprofitne orga.-90204 dio</t>
  </si>
  <si>
    <t>Transferi od Federacije ostalo</t>
  </si>
  <si>
    <t>Izdaci za uredski materijal-05</t>
  </si>
  <si>
    <t>Transfer za  nezaposlene porodilje</t>
  </si>
  <si>
    <t>Transfer za upošljavanje branitelja-poticaji</t>
  </si>
  <si>
    <t xml:space="preserve"> Kapitalni transfer    F BiH -Dvorana                                                                                                                                                                                                          </t>
  </si>
  <si>
    <t xml:space="preserve">Kapitalni transfer-Poduzetnička zona </t>
  </si>
  <si>
    <t>Kapitalni transfer</t>
  </si>
  <si>
    <t>Kapitalni izdaci -100102-dio</t>
  </si>
  <si>
    <t>Kapitalni izdaci dječi vrtić -100103</t>
  </si>
  <si>
    <t>U PRORAČUNU ZA 2023. GODINU</t>
  </si>
  <si>
    <t>Kapitalni izdaci poslovne zone -10112</t>
  </si>
  <si>
    <t>Kapitalni izdaci sredstva za projekte  dvor.-10102 dio</t>
  </si>
  <si>
    <t>Kapit. transf. nepr.org. 90201+ 90204 + 90205+06</t>
  </si>
  <si>
    <t>Izdaci za uređenje vodotoka 100108 dio-107</t>
  </si>
  <si>
    <t>Pomoć i njega drugog lica</t>
  </si>
  <si>
    <t>Transferi od federacije za adresni regisatr</t>
  </si>
  <si>
    <t>Rekonstrukcija i investicijsko održavanje-100116</t>
  </si>
  <si>
    <t>Transfer za neprofitne organ.-80701,02,03,04,06,07</t>
  </si>
  <si>
    <t>Transfer za školstvo</t>
  </si>
  <si>
    <t>Transfer za školtvo -MSŠ</t>
  </si>
  <si>
    <t>Vanjske otplate</t>
  </si>
  <si>
    <t>Transferi od federacije za školstvo</t>
  </si>
  <si>
    <t>Transfer za školstvo -80706-dio</t>
  </si>
  <si>
    <t>Kapitalni izdaci -100102</t>
  </si>
  <si>
    <t xml:space="preserve">Kapitalni izdaci sredstva za projekte  vrtić-10103 </t>
  </si>
  <si>
    <t>Kapit. transf. nepr.org. 90201+ 90204 + 90206  dio</t>
  </si>
  <si>
    <t xml:space="preserve">Kapitalni transferi  rekonstrukcija cesta Ze-do </t>
  </si>
  <si>
    <t>Kapitalni izdaci dvorana -100102</t>
  </si>
  <si>
    <t>Izdaci za kamatei glavnicu</t>
  </si>
  <si>
    <t>Transfer za kulturu-80601,80602,80603,80604,80605,80606</t>
  </si>
  <si>
    <t>Izdaci za , projek. i studije-100113</t>
  </si>
  <si>
    <t xml:space="preserve">Izdaci za  kanalizaciju i ostale projkete100107 </t>
  </si>
  <si>
    <t>Izdaci za kapitalne projekte -ostale-100104</t>
  </si>
  <si>
    <t xml:space="preserve"> Kapitalni transfer    F BiH-objekti                                                                                                                                                                                                        </t>
  </si>
  <si>
    <t>Transferi od Federacije uredski materijal</t>
  </si>
  <si>
    <t>Transfer za ostale namjene</t>
  </si>
  <si>
    <t>Transfer za prevoz đaka-80402 i talentovane-80403</t>
  </si>
  <si>
    <t>U PRORAČUNU ZA 2024. GODINU</t>
  </si>
  <si>
    <t>Kapitalni transfer neprofitne organizacije-90204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</si>
</sst>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4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3"/>
  <sheetViews>
    <sheetView tabSelected="1" view="pageLayout" topLeftCell="A148" workbookViewId="0">
      <selection activeCell="CB160" sqref="CB159:CB160"/>
    </sheetView>
  </sheetViews>
  <sheetFormatPr defaultRowHeight="1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>
      <c r="X1" s="12"/>
    </row>
    <row r="2" spans="1:76">
      <c r="X2" s="18" t="s">
        <v>0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76">
      <c r="X3" s="12"/>
      <c r="Y3" s="12"/>
      <c r="Z3" s="18" t="s">
        <v>285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2"/>
      <c r="AZ3" s="12"/>
    </row>
    <row r="4" spans="1:76"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76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0" t="s">
        <v>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2"/>
    </row>
    <row r="7" spans="1:76">
      <c r="A7" s="20" t="s">
        <v>2</v>
      </c>
      <c r="B7" s="21"/>
      <c r="C7" s="21"/>
      <c r="D7" s="21"/>
      <c r="E7" s="22"/>
      <c r="F7" s="23" t="s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0" t="s">
        <v>1</v>
      </c>
      <c r="AE7" s="21"/>
      <c r="AF7" s="21"/>
      <c r="AG7" s="21"/>
      <c r="AH7" s="21"/>
      <c r="AI7" s="21"/>
      <c r="AJ7" s="21"/>
      <c r="AK7" s="21"/>
      <c r="AL7" s="22"/>
      <c r="AM7" s="20" t="s">
        <v>2</v>
      </c>
      <c r="AN7" s="21"/>
      <c r="AO7" s="21"/>
      <c r="AP7" s="21"/>
      <c r="AQ7" s="21"/>
      <c r="AR7" s="21"/>
      <c r="AS7" s="22"/>
      <c r="AT7" s="20" t="s">
        <v>3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0" t="s">
        <v>1</v>
      </c>
      <c r="BQ7" s="21"/>
      <c r="BR7" s="21"/>
      <c r="BS7" s="21"/>
      <c r="BT7" s="21"/>
      <c r="BU7" s="21"/>
      <c r="BV7" s="21"/>
      <c r="BW7" s="21"/>
      <c r="BX7" s="22"/>
    </row>
    <row r="8" spans="1:76">
      <c r="A8" s="20">
        <v>717131</v>
      </c>
      <c r="B8" s="21"/>
      <c r="C8" s="21"/>
      <c r="D8" s="21"/>
      <c r="E8" s="22"/>
      <c r="F8" s="26" t="s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>
        <v>85000</v>
      </c>
      <c r="AE8" s="21"/>
      <c r="AF8" s="21"/>
      <c r="AG8" s="21"/>
      <c r="AH8" s="21"/>
      <c r="AI8" s="21"/>
      <c r="AJ8" s="21"/>
      <c r="AK8" s="21"/>
      <c r="AL8" s="22"/>
      <c r="AM8" s="20">
        <v>613724</v>
      </c>
      <c r="AN8" s="21"/>
      <c r="AO8" s="21"/>
      <c r="AP8" s="21"/>
      <c r="AQ8" s="21"/>
      <c r="AR8" s="21"/>
      <c r="AS8" s="22"/>
      <c r="AT8" s="26" t="s">
        <v>10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8"/>
      <c r="BP8" s="29">
        <v>10000</v>
      </c>
      <c r="BQ8" s="21"/>
      <c r="BR8" s="21"/>
      <c r="BS8" s="21"/>
      <c r="BT8" s="21"/>
      <c r="BU8" s="21"/>
      <c r="BV8" s="21"/>
      <c r="BW8" s="21"/>
      <c r="BX8" s="22"/>
    </row>
    <row r="9" spans="1:76">
      <c r="A9" s="20">
        <v>722530</v>
      </c>
      <c r="B9" s="21"/>
      <c r="C9" s="21"/>
      <c r="D9" s="21"/>
      <c r="E9" s="22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9">
        <v>40000</v>
      </c>
      <c r="AE9" s="21"/>
      <c r="AF9" s="21"/>
      <c r="AG9" s="21"/>
      <c r="AH9" s="21"/>
      <c r="AI9" s="21"/>
      <c r="AJ9" s="21"/>
      <c r="AK9" s="21"/>
      <c r="AL9" s="22"/>
      <c r="AM9" s="20">
        <v>821600</v>
      </c>
      <c r="AN9" s="21"/>
      <c r="AO9" s="21"/>
      <c r="AP9" s="21"/>
      <c r="AQ9" s="21"/>
      <c r="AR9" s="21"/>
      <c r="AS9" s="22"/>
      <c r="AT9" s="26" t="s">
        <v>188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8"/>
      <c r="BP9" s="29">
        <v>140000</v>
      </c>
      <c r="BQ9" s="21"/>
      <c r="BR9" s="21"/>
      <c r="BS9" s="21"/>
      <c r="BT9" s="21"/>
      <c r="BU9" s="21"/>
      <c r="BV9" s="21"/>
      <c r="BW9" s="21"/>
      <c r="BX9" s="22"/>
    </row>
    <row r="10" spans="1:76">
      <c r="A10" s="20">
        <v>717114</v>
      </c>
      <c r="B10" s="21"/>
      <c r="C10" s="21"/>
      <c r="D10" s="21"/>
      <c r="E10" s="22"/>
      <c r="F10" s="20" t="s">
        <v>160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9">
        <v>25000</v>
      </c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2"/>
      <c r="AT10" s="26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9"/>
      <c r="BQ10" s="21"/>
      <c r="BR10" s="21"/>
      <c r="BS10" s="21"/>
      <c r="BT10" s="21"/>
      <c r="BU10" s="21"/>
      <c r="BV10" s="21"/>
      <c r="BW10" s="21"/>
      <c r="BX10" s="22"/>
    </row>
    <row r="11" spans="1:76">
      <c r="A11" s="20"/>
      <c r="B11" s="21"/>
      <c r="C11" s="21"/>
      <c r="D11" s="21"/>
      <c r="E11" s="22"/>
      <c r="F11" s="20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0">
        <f>SUM(SUM(AD8:AD10))</f>
        <v>150000</v>
      </c>
      <c r="AE11" s="31"/>
      <c r="AF11" s="31"/>
      <c r="AG11" s="31"/>
      <c r="AH11" s="31"/>
      <c r="AI11" s="31"/>
      <c r="AJ11" s="31"/>
      <c r="AK11" s="31"/>
      <c r="AL11" s="32"/>
      <c r="AM11" s="20"/>
      <c r="AN11" s="21"/>
      <c r="AO11" s="21"/>
      <c r="AP11" s="21"/>
      <c r="AQ11" s="21"/>
      <c r="AR11" s="21"/>
      <c r="AS11" s="22"/>
      <c r="AT11" s="20" t="s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30">
        <f>SUM(SUM(BP8:BP10))</f>
        <v>150000</v>
      </c>
      <c r="BQ11" s="31"/>
      <c r="BR11" s="31"/>
      <c r="BS11" s="31"/>
      <c r="BT11" s="31"/>
      <c r="BU11" s="31"/>
      <c r="BV11" s="31"/>
      <c r="BW11" s="31"/>
      <c r="BX11" s="32"/>
    </row>
    <row r="13" spans="1:76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</row>
    <row r="14" spans="1:76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0" t="s">
        <v>5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</row>
    <row r="15" spans="1:76">
      <c r="A15" s="20" t="s">
        <v>2</v>
      </c>
      <c r="B15" s="21"/>
      <c r="C15" s="21"/>
      <c r="D15" s="21"/>
      <c r="E15" s="22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0" t="s">
        <v>1</v>
      </c>
      <c r="AE15" s="21"/>
      <c r="AF15" s="21"/>
      <c r="AG15" s="21"/>
      <c r="AH15" s="21"/>
      <c r="AI15" s="21"/>
      <c r="AJ15" s="21"/>
      <c r="AK15" s="21"/>
      <c r="AL15" s="22"/>
      <c r="AM15" s="20" t="s">
        <v>2</v>
      </c>
      <c r="AN15" s="21"/>
      <c r="AO15" s="21"/>
      <c r="AP15" s="21"/>
      <c r="AQ15" s="21"/>
      <c r="AR15" s="21"/>
      <c r="AS15" s="22"/>
      <c r="AT15" s="20" t="s">
        <v>3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 t="s">
        <v>1</v>
      </c>
      <c r="BQ15" s="21"/>
      <c r="BR15" s="21"/>
      <c r="BS15" s="21"/>
      <c r="BT15" s="21"/>
      <c r="BU15" s="21"/>
      <c r="BV15" s="21"/>
      <c r="BW15" s="21"/>
      <c r="BX15" s="22"/>
    </row>
    <row r="16" spans="1:76">
      <c r="A16" s="20">
        <v>591000</v>
      </c>
      <c r="B16" s="21"/>
      <c r="C16" s="21"/>
      <c r="D16" s="21"/>
      <c r="E16" s="22"/>
      <c r="F16" s="26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9">
        <v>0</v>
      </c>
      <c r="AE16" s="21"/>
      <c r="AF16" s="21"/>
      <c r="AG16" s="21"/>
      <c r="AH16" s="21"/>
      <c r="AI16" s="21"/>
      <c r="AJ16" s="21"/>
      <c r="AK16" s="21"/>
      <c r="AL16" s="22"/>
      <c r="AM16" s="20">
        <v>613724</v>
      </c>
      <c r="AN16" s="21"/>
      <c r="AO16" s="21"/>
      <c r="AP16" s="21"/>
      <c r="AQ16" s="21"/>
      <c r="AR16" s="21"/>
      <c r="AS16" s="22"/>
      <c r="AT16" s="26" t="s">
        <v>162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9">
        <v>60000</v>
      </c>
      <c r="BQ16" s="21"/>
      <c r="BR16" s="21"/>
      <c r="BS16" s="21"/>
      <c r="BT16" s="21"/>
      <c r="BU16" s="21"/>
      <c r="BV16" s="21"/>
      <c r="BW16" s="21"/>
      <c r="BX16" s="22"/>
    </row>
    <row r="17" spans="1:76">
      <c r="A17" s="20">
        <v>722441</v>
      </c>
      <c r="B17" s="21"/>
      <c r="C17" s="21"/>
      <c r="D17" s="21"/>
      <c r="E17" s="22"/>
      <c r="F17" s="26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9">
        <v>60000</v>
      </c>
      <c r="AE17" s="21"/>
      <c r="AF17" s="21"/>
      <c r="AG17" s="21"/>
      <c r="AH17" s="21"/>
      <c r="AI17" s="21"/>
      <c r="AJ17" s="21"/>
      <c r="AK17" s="21"/>
      <c r="AL17" s="22"/>
      <c r="AM17" s="20"/>
      <c r="AN17" s="21"/>
      <c r="AO17" s="21"/>
      <c r="AP17" s="21"/>
      <c r="AQ17" s="21"/>
      <c r="AR17" s="21"/>
      <c r="AS17" s="22"/>
      <c r="AT17" s="26" t="s">
        <v>161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/>
      <c r="BP17" s="29">
        <v>0</v>
      </c>
      <c r="BQ17" s="21"/>
      <c r="BR17" s="21"/>
      <c r="BS17" s="21"/>
      <c r="BT17" s="21"/>
      <c r="BU17" s="21"/>
      <c r="BV17" s="21"/>
      <c r="BW17" s="21"/>
      <c r="BX17" s="22"/>
    </row>
    <row r="18" spans="1:76">
      <c r="A18" s="20"/>
      <c r="B18" s="21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9"/>
      <c r="AE18" s="21"/>
      <c r="AF18" s="21"/>
      <c r="AG18" s="21"/>
      <c r="AH18" s="21"/>
      <c r="AI18" s="21"/>
      <c r="AJ18" s="21"/>
      <c r="AK18" s="21"/>
      <c r="AL18" s="22"/>
      <c r="AM18" s="20"/>
      <c r="AN18" s="21"/>
      <c r="AO18" s="21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</row>
    <row r="19" spans="1:76">
      <c r="A19" s="20"/>
      <c r="B19" s="21"/>
      <c r="C19" s="21"/>
      <c r="D19" s="21"/>
      <c r="E19" s="22"/>
      <c r="F19" s="20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30">
        <f>SUM(SUM(AD16:AD18))</f>
        <v>60000</v>
      </c>
      <c r="AE19" s="31"/>
      <c r="AF19" s="31"/>
      <c r="AG19" s="31"/>
      <c r="AH19" s="31"/>
      <c r="AI19" s="31"/>
      <c r="AJ19" s="31"/>
      <c r="AK19" s="31"/>
      <c r="AL19" s="32"/>
      <c r="AM19" s="20"/>
      <c r="AN19" s="21"/>
      <c r="AO19" s="21"/>
      <c r="AP19" s="21"/>
      <c r="AQ19" s="21"/>
      <c r="AR19" s="21"/>
      <c r="AS19" s="22"/>
      <c r="AT19" s="20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30">
        <f>SUM(SUM(BP16:BP18))</f>
        <v>60000</v>
      </c>
      <c r="BQ19" s="31"/>
      <c r="BR19" s="31"/>
      <c r="BS19" s="31"/>
      <c r="BT19" s="31"/>
      <c r="BU19" s="31"/>
      <c r="BV19" s="31"/>
      <c r="BW19" s="31"/>
      <c r="BX19" s="32"/>
    </row>
    <row r="21" spans="1:76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0" t="s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2"/>
    </row>
    <row r="23" spans="1:76">
      <c r="A23" s="20" t="s">
        <v>2</v>
      </c>
      <c r="B23" s="21"/>
      <c r="C23" s="21"/>
      <c r="D23" s="21"/>
      <c r="E23" s="22"/>
      <c r="F23" s="23" t="s">
        <v>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0" t="s">
        <v>1</v>
      </c>
      <c r="AE23" s="21"/>
      <c r="AF23" s="21"/>
      <c r="AG23" s="21"/>
      <c r="AH23" s="21"/>
      <c r="AI23" s="21"/>
      <c r="AJ23" s="21"/>
      <c r="AK23" s="21"/>
      <c r="AL23" s="22"/>
      <c r="AM23" s="20" t="s">
        <v>2</v>
      </c>
      <c r="AN23" s="21"/>
      <c r="AO23" s="21"/>
      <c r="AP23" s="21"/>
      <c r="AQ23" s="21"/>
      <c r="AR23" s="21"/>
      <c r="AS23" s="22"/>
      <c r="AT23" s="20" t="s">
        <v>3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 t="s">
        <v>1</v>
      </c>
      <c r="BQ23" s="21"/>
      <c r="BR23" s="21"/>
      <c r="BS23" s="21"/>
      <c r="BT23" s="21"/>
      <c r="BU23" s="21"/>
      <c r="BV23" s="21"/>
      <c r="BW23" s="21"/>
      <c r="BX23" s="22"/>
    </row>
    <row r="24" spans="1:76">
      <c r="A24" s="20">
        <v>591000</v>
      </c>
      <c r="B24" s="21"/>
      <c r="C24" s="21"/>
      <c r="D24" s="21"/>
      <c r="E24" s="22"/>
      <c r="F24" s="26" t="s">
        <v>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>
        <v>50000</v>
      </c>
      <c r="AE24" s="21"/>
      <c r="AF24" s="21"/>
      <c r="AG24" s="21"/>
      <c r="AH24" s="21"/>
      <c r="AI24" s="21"/>
      <c r="AJ24" s="21"/>
      <c r="AK24" s="21"/>
      <c r="AL24" s="22"/>
      <c r="AM24" s="20">
        <v>614200</v>
      </c>
      <c r="AN24" s="21"/>
      <c r="AO24" s="21"/>
      <c r="AP24" s="21"/>
      <c r="AQ24" s="21"/>
      <c r="AR24" s="21"/>
      <c r="AS24" s="22"/>
      <c r="AT24" s="26" t="s">
        <v>149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29">
        <v>27000</v>
      </c>
      <c r="BQ24" s="21"/>
      <c r="BR24" s="21"/>
      <c r="BS24" s="21"/>
      <c r="BT24" s="21"/>
      <c r="BU24" s="21"/>
      <c r="BV24" s="21"/>
      <c r="BW24" s="21"/>
      <c r="BX24" s="22"/>
    </row>
    <row r="25" spans="1:76">
      <c r="A25" s="20">
        <v>722580</v>
      </c>
      <c r="B25" s="21"/>
      <c r="C25" s="21"/>
      <c r="D25" s="21"/>
      <c r="E25" s="22"/>
      <c r="F25" s="26" t="s">
        <v>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>
        <v>57000</v>
      </c>
      <c r="AE25" s="21"/>
      <c r="AF25" s="21"/>
      <c r="AG25" s="21"/>
      <c r="AH25" s="21"/>
      <c r="AI25" s="21"/>
      <c r="AJ25" s="21"/>
      <c r="AK25" s="21"/>
      <c r="AL25" s="22"/>
      <c r="AM25" s="20">
        <v>615100</v>
      </c>
      <c r="AN25" s="21"/>
      <c r="AO25" s="21"/>
      <c r="AP25" s="21"/>
      <c r="AQ25" s="21"/>
      <c r="AR25" s="21"/>
      <c r="AS25" s="22"/>
      <c r="AT25" s="26" t="s">
        <v>217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>
        <v>40000</v>
      </c>
      <c r="BQ25" s="21"/>
      <c r="BR25" s="21"/>
      <c r="BS25" s="21"/>
      <c r="BT25" s="21"/>
      <c r="BU25" s="21"/>
      <c r="BV25" s="21"/>
      <c r="BW25" s="21"/>
      <c r="BX25" s="22"/>
    </row>
    <row r="26" spans="1:76">
      <c r="A26" s="20"/>
      <c r="B26" s="21"/>
      <c r="C26" s="21"/>
      <c r="D26" s="21"/>
      <c r="E26" s="2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9"/>
      <c r="AE26" s="21"/>
      <c r="AF26" s="21"/>
      <c r="AG26" s="21"/>
      <c r="AH26" s="21"/>
      <c r="AI26" s="21"/>
      <c r="AJ26" s="21"/>
      <c r="AK26" s="21"/>
      <c r="AL26" s="22"/>
      <c r="AM26" s="20">
        <v>821300</v>
      </c>
      <c r="AN26" s="21"/>
      <c r="AO26" s="21"/>
      <c r="AP26" s="21"/>
      <c r="AQ26" s="21"/>
      <c r="AR26" s="21"/>
      <c r="AS26" s="22"/>
      <c r="AT26" s="26" t="s">
        <v>168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>
        <v>40000</v>
      </c>
      <c r="BQ26" s="21"/>
      <c r="BR26" s="21"/>
      <c r="BS26" s="21"/>
      <c r="BT26" s="21"/>
      <c r="BU26" s="21"/>
      <c r="BV26" s="21"/>
      <c r="BW26" s="21"/>
      <c r="BX26" s="22"/>
    </row>
    <row r="27" spans="1:76">
      <c r="A27" s="20"/>
      <c r="B27" s="21"/>
      <c r="C27" s="21"/>
      <c r="D27" s="21"/>
      <c r="E27" s="22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 t="s">
        <v>136</v>
      </c>
      <c r="BQ27" s="21"/>
      <c r="BR27" s="21"/>
      <c r="BS27" s="21"/>
      <c r="BT27" s="21"/>
      <c r="BU27" s="21"/>
      <c r="BV27" s="21"/>
      <c r="BW27" s="21"/>
      <c r="BX27" s="22"/>
    </row>
    <row r="28" spans="1:76">
      <c r="A28" s="20"/>
      <c r="B28" s="21"/>
      <c r="C28" s="21"/>
      <c r="D28" s="21"/>
      <c r="E28" s="22"/>
      <c r="F28" s="20" t="s">
        <v>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30">
        <f>SUM(SUM(AD24:AD27))</f>
        <v>107000</v>
      </c>
      <c r="AE28" s="31"/>
      <c r="AF28" s="31"/>
      <c r="AG28" s="31"/>
      <c r="AH28" s="31"/>
      <c r="AI28" s="31"/>
      <c r="AJ28" s="31"/>
      <c r="AK28" s="31"/>
      <c r="AL28" s="32"/>
      <c r="AM28" s="20"/>
      <c r="AN28" s="21"/>
      <c r="AO28" s="21"/>
      <c r="AP28" s="21"/>
      <c r="AQ28" s="21"/>
      <c r="AR28" s="21"/>
      <c r="AS28" s="22"/>
      <c r="AT28" s="20" t="s">
        <v>9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0">
        <f>SUM(SUM(BP24:BP27))</f>
        <v>107000</v>
      </c>
      <c r="BQ28" s="31"/>
      <c r="BR28" s="31"/>
      <c r="BS28" s="31"/>
      <c r="BT28" s="31"/>
      <c r="BU28" s="31"/>
      <c r="BV28" s="31"/>
      <c r="BW28" s="31"/>
      <c r="BX28" s="32"/>
    </row>
    <row r="30" spans="1:76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>
      <c r="A31" s="20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0" t="s">
        <v>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</row>
    <row r="32" spans="1:76">
      <c r="A32" s="20" t="s">
        <v>2</v>
      </c>
      <c r="B32" s="21"/>
      <c r="C32" s="21"/>
      <c r="D32" s="21"/>
      <c r="E32" s="22"/>
      <c r="F32" s="23" t="s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0" t="s">
        <v>1</v>
      </c>
      <c r="AE32" s="21"/>
      <c r="AF32" s="21"/>
      <c r="AG32" s="21"/>
      <c r="AH32" s="21"/>
      <c r="AI32" s="21"/>
      <c r="AJ32" s="21"/>
      <c r="AK32" s="21"/>
      <c r="AL32" s="22"/>
      <c r="AM32" s="20" t="s">
        <v>2</v>
      </c>
      <c r="AN32" s="21"/>
      <c r="AO32" s="21"/>
      <c r="AP32" s="21"/>
      <c r="AQ32" s="21"/>
      <c r="AR32" s="21"/>
      <c r="AS32" s="22"/>
      <c r="AT32" s="20" t="s">
        <v>3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 t="s">
        <v>1</v>
      </c>
      <c r="BQ32" s="21"/>
      <c r="BR32" s="21"/>
      <c r="BS32" s="21"/>
      <c r="BT32" s="21"/>
      <c r="BU32" s="21"/>
      <c r="BV32" s="21"/>
      <c r="BW32" s="21"/>
      <c r="BX32" s="22"/>
    </row>
    <row r="33" spans="1:76">
      <c r="A33" s="20">
        <v>591000</v>
      </c>
      <c r="B33" s="21"/>
      <c r="C33" s="21"/>
      <c r="D33" s="21"/>
      <c r="E33" s="22"/>
      <c r="F33" s="26" t="s">
        <v>13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9">
        <v>89000</v>
      </c>
      <c r="AE33" s="21"/>
      <c r="AF33" s="21"/>
      <c r="AG33" s="21"/>
      <c r="AH33" s="21"/>
      <c r="AI33" s="21"/>
      <c r="AJ33" s="21"/>
      <c r="AK33" s="21"/>
      <c r="AL33" s="22"/>
      <c r="AM33" s="20">
        <v>821210</v>
      </c>
      <c r="AN33" s="21"/>
      <c r="AO33" s="21"/>
      <c r="AP33" s="21"/>
      <c r="AQ33" s="21"/>
      <c r="AR33" s="21"/>
      <c r="AS33" s="22"/>
      <c r="AT33" s="26" t="s">
        <v>167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8"/>
      <c r="BP33" s="29">
        <v>100000</v>
      </c>
      <c r="BQ33" s="21"/>
      <c r="BR33" s="21"/>
      <c r="BS33" s="21"/>
      <c r="BT33" s="21"/>
      <c r="BU33" s="21"/>
      <c r="BV33" s="21"/>
      <c r="BW33" s="21"/>
      <c r="BX33" s="22"/>
    </row>
    <row r="34" spans="1:76">
      <c r="A34" s="20">
        <v>722432</v>
      </c>
      <c r="B34" s="21"/>
      <c r="C34" s="21"/>
      <c r="D34" s="21"/>
      <c r="E34" s="22"/>
      <c r="F34" s="26" t="s">
        <v>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>
        <v>11000</v>
      </c>
      <c r="AE34" s="21"/>
      <c r="AF34" s="21"/>
      <c r="AG34" s="21"/>
      <c r="AH34" s="21"/>
      <c r="AI34" s="21"/>
      <c r="AJ34" s="21"/>
      <c r="AK34" s="21"/>
      <c r="AL34" s="22"/>
      <c r="AM34" s="20"/>
      <c r="AN34" s="21"/>
      <c r="AO34" s="21"/>
      <c r="AP34" s="21"/>
      <c r="AQ34" s="21"/>
      <c r="AR34" s="21"/>
      <c r="AS34" s="22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1"/>
      <c r="BR34" s="21"/>
      <c r="BS34" s="21"/>
      <c r="BT34" s="21"/>
      <c r="BU34" s="21"/>
      <c r="BV34" s="21"/>
      <c r="BW34" s="21"/>
      <c r="BX34" s="22"/>
    </row>
    <row r="35" spans="1:76">
      <c r="A35" s="20"/>
      <c r="B35" s="21"/>
      <c r="C35" s="21"/>
      <c r="D35" s="21"/>
      <c r="E35" s="22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9"/>
      <c r="AE35" s="21"/>
      <c r="AF35" s="21"/>
      <c r="AG35" s="21"/>
      <c r="AH35" s="21"/>
      <c r="AI35" s="21"/>
      <c r="AJ35" s="21"/>
      <c r="AK35" s="21"/>
      <c r="AL35" s="22"/>
      <c r="AM35" s="20"/>
      <c r="AN35" s="21"/>
      <c r="AO35" s="21"/>
      <c r="AP35" s="21"/>
      <c r="AQ35" s="21"/>
      <c r="AR35" s="21"/>
      <c r="AS35" s="22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1"/>
      <c r="BR35" s="21"/>
      <c r="BS35" s="21"/>
      <c r="BT35" s="21"/>
      <c r="BU35" s="21"/>
      <c r="BV35" s="21"/>
      <c r="BW35" s="21"/>
      <c r="BX35" s="22"/>
    </row>
    <row r="36" spans="1:76">
      <c r="A36" s="20"/>
      <c r="B36" s="21"/>
      <c r="C36" s="21"/>
      <c r="D36" s="21"/>
      <c r="E36" s="22"/>
      <c r="F36" s="20" t="s">
        <v>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30">
        <f>SUM(SUM(AD33:AD35))</f>
        <v>100000</v>
      </c>
      <c r="AE36" s="31"/>
      <c r="AF36" s="31"/>
      <c r="AG36" s="31"/>
      <c r="AH36" s="31"/>
      <c r="AI36" s="31"/>
      <c r="AJ36" s="31"/>
      <c r="AK36" s="31"/>
      <c r="AL36" s="32"/>
      <c r="AM36" s="20"/>
      <c r="AN36" s="21"/>
      <c r="AO36" s="21"/>
      <c r="AP36" s="21"/>
      <c r="AQ36" s="21"/>
      <c r="AR36" s="21"/>
      <c r="AS36" s="22"/>
      <c r="AT36" s="20" t="s">
        <v>9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30">
        <f>SUM(SUM(BP33:BP35))</f>
        <v>100000</v>
      </c>
      <c r="BQ36" s="31"/>
      <c r="BR36" s="31"/>
      <c r="BS36" s="31"/>
      <c r="BT36" s="31"/>
      <c r="BU36" s="31"/>
      <c r="BV36" s="31"/>
      <c r="BW36" s="31"/>
      <c r="BX36" s="32"/>
    </row>
    <row r="39" spans="1:76">
      <c r="A39" s="19" t="s">
        <v>223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>
      <c r="A40" s="20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0" t="s">
        <v>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</row>
    <row r="41" spans="1:76">
      <c r="A41" s="20" t="s">
        <v>2</v>
      </c>
      <c r="B41" s="21"/>
      <c r="C41" s="21"/>
      <c r="D41" s="21"/>
      <c r="E41" s="22"/>
      <c r="F41" s="23" t="s"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0" t="s">
        <v>1</v>
      </c>
      <c r="AE41" s="21"/>
      <c r="AF41" s="21"/>
      <c r="AG41" s="21"/>
      <c r="AH41" s="21"/>
      <c r="AI41" s="21"/>
      <c r="AJ41" s="21"/>
      <c r="AK41" s="21"/>
      <c r="AL41" s="22"/>
      <c r="AM41" s="20" t="s">
        <v>2</v>
      </c>
      <c r="AN41" s="21"/>
      <c r="AO41" s="21"/>
      <c r="AP41" s="21"/>
      <c r="AQ41" s="21"/>
      <c r="AR41" s="21"/>
      <c r="AS41" s="22"/>
      <c r="AT41" s="20" t="s">
        <v>3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 t="s">
        <v>1</v>
      </c>
      <c r="BQ41" s="21"/>
      <c r="BR41" s="21"/>
      <c r="BS41" s="21"/>
      <c r="BT41" s="21"/>
      <c r="BU41" s="21"/>
      <c r="BV41" s="21"/>
      <c r="BW41" s="21"/>
      <c r="BX41" s="22"/>
    </row>
    <row r="42" spans="1:76">
      <c r="A42" s="20">
        <v>732114</v>
      </c>
      <c r="B42" s="21"/>
      <c r="C42" s="21"/>
      <c r="D42" s="21"/>
      <c r="E42" s="22"/>
      <c r="F42" s="33" t="s">
        <v>224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29">
        <v>20000</v>
      </c>
      <c r="AE42" s="21"/>
      <c r="AF42" s="21"/>
      <c r="AG42" s="21"/>
      <c r="AH42" s="21"/>
      <c r="AI42" s="21"/>
      <c r="AJ42" s="21"/>
      <c r="AK42" s="21"/>
      <c r="AL42" s="22"/>
      <c r="AM42" s="20">
        <v>614120</v>
      </c>
      <c r="AN42" s="21"/>
      <c r="AO42" s="21"/>
      <c r="AP42" s="21"/>
      <c r="AQ42" s="21"/>
      <c r="AR42" s="21"/>
      <c r="AS42" s="22"/>
      <c r="AT42" s="26" t="s">
        <v>229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>
        <v>20000</v>
      </c>
      <c r="BQ42" s="21"/>
      <c r="BR42" s="21"/>
      <c r="BS42" s="21"/>
      <c r="BT42" s="21"/>
      <c r="BU42" s="21"/>
      <c r="BV42" s="21"/>
      <c r="BW42" s="21"/>
      <c r="BX42" s="22"/>
    </row>
    <row r="43" spans="1:76">
      <c r="A43" s="20">
        <v>732114</v>
      </c>
      <c r="B43" s="21"/>
      <c r="C43" s="21"/>
      <c r="D43" s="21"/>
      <c r="E43" s="22"/>
      <c r="F43" s="33" t="s">
        <v>225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29">
        <v>10000</v>
      </c>
      <c r="AE43" s="21"/>
      <c r="AF43" s="21"/>
      <c r="AG43" s="21"/>
      <c r="AH43" s="21"/>
      <c r="AI43" s="21"/>
      <c r="AJ43" s="21"/>
      <c r="AK43" s="21"/>
      <c r="AL43" s="22"/>
      <c r="AM43" s="20">
        <v>614120</v>
      </c>
      <c r="AN43" s="21"/>
      <c r="AO43" s="21"/>
      <c r="AP43" s="21"/>
      <c r="AQ43" s="21"/>
      <c r="AR43" s="21"/>
      <c r="AS43" s="22"/>
      <c r="AT43" s="26" t="s">
        <v>230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>
        <v>10000</v>
      </c>
      <c r="BQ43" s="21"/>
      <c r="BR43" s="21"/>
      <c r="BS43" s="21"/>
      <c r="BT43" s="21"/>
      <c r="BU43" s="21"/>
      <c r="BV43" s="21"/>
      <c r="BW43" s="21"/>
      <c r="BX43" s="22"/>
    </row>
    <row r="44" spans="1:76">
      <c r="A44" s="20"/>
      <c r="B44" s="21"/>
      <c r="C44" s="21"/>
      <c r="D44" s="21"/>
      <c r="E44" s="22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9"/>
      <c r="AE44" s="21"/>
      <c r="AF44" s="21"/>
      <c r="AG44" s="21"/>
      <c r="AH44" s="21"/>
      <c r="AI44" s="21"/>
      <c r="AJ44" s="21"/>
      <c r="AK44" s="21"/>
      <c r="AL44" s="22"/>
      <c r="AM44" s="20"/>
      <c r="AN44" s="21"/>
      <c r="AO44" s="21"/>
      <c r="AP44" s="21"/>
      <c r="AQ44" s="21"/>
      <c r="AR44" s="21"/>
      <c r="AS44" s="22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8"/>
      <c r="BP44" s="29"/>
      <c r="BQ44" s="21"/>
      <c r="BR44" s="21"/>
      <c r="BS44" s="21"/>
      <c r="BT44" s="21"/>
      <c r="BU44" s="21"/>
      <c r="BV44" s="21"/>
      <c r="BW44" s="21"/>
      <c r="BX44" s="22"/>
    </row>
    <row r="45" spans="1:76">
      <c r="A45" s="20"/>
      <c r="B45" s="21"/>
      <c r="C45" s="21"/>
      <c r="D45" s="21"/>
      <c r="E45" s="22"/>
      <c r="F45" s="20" t="s">
        <v>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30">
        <f>SUM(SUM(AD42:AD44))</f>
        <v>30000</v>
      </c>
      <c r="AE45" s="31"/>
      <c r="AF45" s="31"/>
      <c r="AG45" s="31"/>
      <c r="AH45" s="31"/>
      <c r="AI45" s="31"/>
      <c r="AJ45" s="31"/>
      <c r="AK45" s="31"/>
      <c r="AL45" s="32"/>
      <c r="AM45" s="20"/>
      <c r="AN45" s="21"/>
      <c r="AO45" s="21"/>
      <c r="AP45" s="21"/>
      <c r="AQ45" s="21"/>
      <c r="AR45" s="21"/>
      <c r="AS45" s="22"/>
      <c r="AT45" s="20" t="s">
        <v>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30">
        <f>SUM(SUM(BP42:BP44))</f>
        <v>30000</v>
      </c>
      <c r="BQ45" s="31"/>
      <c r="BR45" s="31"/>
      <c r="BS45" s="31"/>
      <c r="BT45" s="31"/>
      <c r="BU45" s="31"/>
      <c r="BV45" s="31"/>
      <c r="BW45" s="31"/>
      <c r="BX45" s="32"/>
    </row>
    <row r="49" spans="1:76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">
      <c r="A50" s="20" t="s">
        <v>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0" t="s">
        <v>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</row>
    <row r="51" spans="1:76">
      <c r="A51" s="20" t="s">
        <v>2</v>
      </c>
      <c r="B51" s="21"/>
      <c r="C51" s="21"/>
      <c r="D51" s="21"/>
      <c r="E51" s="22"/>
      <c r="F51" s="23" t="s">
        <v>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0" t="s">
        <v>1</v>
      </c>
      <c r="AE51" s="21"/>
      <c r="AF51" s="21"/>
      <c r="AG51" s="21"/>
      <c r="AH51" s="21"/>
      <c r="AI51" s="21"/>
      <c r="AJ51" s="21"/>
      <c r="AK51" s="21"/>
      <c r="AL51" s="22"/>
      <c r="AM51" s="20" t="s">
        <v>2</v>
      </c>
      <c r="AN51" s="21"/>
      <c r="AO51" s="21"/>
      <c r="AP51" s="21"/>
      <c r="AQ51" s="21"/>
      <c r="AR51" s="21"/>
      <c r="AS51" s="22"/>
      <c r="AT51" s="20" t="s">
        <v>3</v>
      </c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 t="s">
        <v>1</v>
      </c>
      <c r="BQ51" s="21"/>
      <c r="BR51" s="21"/>
      <c r="BS51" s="21"/>
      <c r="BT51" s="21"/>
      <c r="BU51" s="21"/>
      <c r="BV51" s="21"/>
      <c r="BW51" s="21"/>
      <c r="BX51" s="22"/>
    </row>
    <row r="52" spans="1:76">
      <c r="A52" s="20">
        <v>733100</v>
      </c>
      <c r="B52" s="21"/>
      <c r="C52" s="21"/>
      <c r="D52" s="21"/>
      <c r="E52" s="22"/>
      <c r="F52" s="26" t="s">
        <v>151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9">
        <v>20000</v>
      </c>
      <c r="AE52" s="21"/>
      <c r="AF52" s="21"/>
      <c r="AG52" s="21"/>
      <c r="AH52" s="21"/>
      <c r="AI52" s="21"/>
      <c r="AJ52" s="21"/>
      <c r="AK52" s="21"/>
      <c r="AL52" s="22"/>
      <c r="AM52" s="20">
        <v>615300</v>
      </c>
      <c r="AN52" s="21"/>
      <c r="AO52" s="21"/>
      <c r="AP52" s="21"/>
      <c r="AQ52" s="21"/>
      <c r="AR52" s="21"/>
      <c r="AS52" s="22"/>
      <c r="AT52" s="26" t="s">
        <v>163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>
        <v>20000</v>
      </c>
      <c r="BQ52" s="21"/>
      <c r="BR52" s="21"/>
      <c r="BS52" s="21"/>
      <c r="BT52" s="21"/>
      <c r="BU52" s="21"/>
      <c r="BV52" s="21"/>
      <c r="BW52" s="21"/>
      <c r="BX52" s="22"/>
    </row>
    <row r="53" spans="1:76">
      <c r="A53" s="20"/>
      <c r="B53" s="21"/>
      <c r="C53" s="21"/>
      <c r="D53" s="21"/>
      <c r="E53" s="22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  <c r="AD53" s="29"/>
      <c r="AE53" s="21"/>
      <c r="AF53" s="21"/>
      <c r="AG53" s="21"/>
      <c r="AH53" s="21"/>
      <c r="AI53" s="21"/>
      <c r="AJ53" s="21"/>
      <c r="AK53" s="21"/>
      <c r="AL53" s="22"/>
      <c r="AM53" s="20"/>
      <c r="AN53" s="21"/>
      <c r="AO53" s="21"/>
      <c r="AP53" s="21"/>
      <c r="AQ53" s="21"/>
      <c r="AR53" s="21"/>
      <c r="AS53" s="22"/>
      <c r="AT53" s="26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/>
      <c r="BQ53" s="21"/>
      <c r="BR53" s="21"/>
      <c r="BS53" s="21"/>
      <c r="BT53" s="21"/>
      <c r="BU53" s="21"/>
      <c r="BV53" s="21"/>
      <c r="BW53" s="21"/>
      <c r="BX53" s="22"/>
    </row>
    <row r="54" spans="1:76">
      <c r="A54" s="20"/>
      <c r="B54" s="21"/>
      <c r="C54" s="21"/>
      <c r="D54" s="21"/>
      <c r="E54" s="22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  <c r="AD54" s="29"/>
      <c r="AE54" s="21"/>
      <c r="AF54" s="21"/>
      <c r="AG54" s="21"/>
      <c r="AH54" s="21"/>
      <c r="AI54" s="21"/>
      <c r="AJ54" s="21"/>
      <c r="AK54" s="21"/>
      <c r="AL54" s="22"/>
      <c r="AM54" s="20"/>
      <c r="AN54" s="21"/>
      <c r="AO54" s="21"/>
      <c r="AP54" s="21"/>
      <c r="AQ54" s="21"/>
      <c r="AR54" s="21"/>
      <c r="AS54" s="22"/>
      <c r="AT54" s="26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/>
      <c r="BQ54" s="21"/>
      <c r="BR54" s="21"/>
      <c r="BS54" s="21"/>
      <c r="BT54" s="21"/>
      <c r="BU54" s="21"/>
      <c r="BV54" s="21"/>
      <c r="BW54" s="21"/>
      <c r="BX54" s="22"/>
    </row>
    <row r="55" spans="1:76">
      <c r="A55" s="20"/>
      <c r="B55" s="21"/>
      <c r="C55" s="21"/>
      <c r="D55" s="21"/>
      <c r="E55" s="2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1"/>
      <c r="AJ55" s="21"/>
      <c r="AK55" s="21"/>
      <c r="AL55" s="22"/>
      <c r="AM55" s="20"/>
      <c r="AN55" s="21"/>
      <c r="AO55" s="21"/>
      <c r="AP55" s="21"/>
      <c r="AQ55" s="21"/>
      <c r="AR55" s="21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/>
      <c r="BQ55" s="21"/>
      <c r="BR55" s="21"/>
      <c r="BS55" s="21"/>
      <c r="BT55" s="21"/>
      <c r="BU55" s="21"/>
      <c r="BV55" s="21"/>
      <c r="BW55" s="21"/>
      <c r="BX55" s="22"/>
    </row>
    <row r="56" spans="1:76">
      <c r="A56" s="20"/>
      <c r="B56" s="21"/>
      <c r="C56" s="21"/>
      <c r="D56" s="21"/>
      <c r="E56" s="22"/>
      <c r="F56" s="20" t="s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30">
        <f>SUM(SUM(AD52:AD55))</f>
        <v>20000</v>
      </c>
      <c r="AE56" s="31"/>
      <c r="AF56" s="31"/>
      <c r="AG56" s="31"/>
      <c r="AH56" s="31"/>
      <c r="AI56" s="31"/>
      <c r="AJ56" s="31"/>
      <c r="AK56" s="31"/>
      <c r="AL56" s="32"/>
      <c r="AM56" s="20"/>
      <c r="AN56" s="21"/>
      <c r="AO56" s="21"/>
      <c r="AP56" s="21"/>
      <c r="AQ56" s="21"/>
      <c r="AR56" s="21"/>
      <c r="AS56" s="22"/>
      <c r="AT56" s="20" t="s">
        <v>9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30">
        <f>SUM(SUM(BP52:BP55))</f>
        <v>20000</v>
      </c>
      <c r="BQ56" s="31"/>
      <c r="BR56" s="31"/>
      <c r="BS56" s="31"/>
      <c r="BT56" s="31"/>
      <c r="BU56" s="31"/>
      <c r="BV56" s="31"/>
      <c r="BW56" s="31"/>
      <c r="BX56" s="32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>
      <c r="A61" s="20" t="s">
        <v>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0" t="s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</row>
    <row r="62" spans="1:76">
      <c r="A62" s="20" t="s">
        <v>2</v>
      </c>
      <c r="B62" s="21"/>
      <c r="C62" s="21"/>
      <c r="D62" s="21"/>
      <c r="E62" s="22"/>
      <c r="F62" s="23" t="s">
        <v>3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0" t="s">
        <v>1</v>
      </c>
      <c r="AE62" s="21"/>
      <c r="AF62" s="21"/>
      <c r="AG62" s="21"/>
      <c r="AH62" s="21"/>
      <c r="AI62" s="21"/>
      <c r="AJ62" s="21"/>
      <c r="AK62" s="21"/>
      <c r="AL62" s="22"/>
      <c r="AM62" s="20" t="s">
        <v>2</v>
      </c>
      <c r="AN62" s="21"/>
      <c r="AO62" s="21"/>
      <c r="AP62" s="21"/>
      <c r="AQ62" s="21"/>
      <c r="AR62" s="21"/>
      <c r="AS62" s="22"/>
      <c r="AT62" s="20" t="s">
        <v>3</v>
      </c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 t="s">
        <v>1</v>
      </c>
      <c r="BQ62" s="21"/>
      <c r="BR62" s="21"/>
      <c r="BS62" s="21"/>
      <c r="BT62" s="21"/>
      <c r="BU62" s="21"/>
      <c r="BV62" s="21"/>
      <c r="BW62" s="21"/>
      <c r="BX62" s="22"/>
    </row>
    <row r="63" spans="1:76">
      <c r="A63" s="20">
        <v>732112</v>
      </c>
      <c r="B63" s="21"/>
      <c r="C63" s="21"/>
      <c r="D63" s="21"/>
      <c r="E63" s="22"/>
      <c r="F63" s="26" t="s">
        <v>269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36">
        <v>5000</v>
      </c>
      <c r="AE63" s="37"/>
      <c r="AF63" s="37"/>
      <c r="AG63" s="37"/>
      <c r="AH63" s="37"/>
      <c r="AI63" s="37"/>
      <c r="AJ63" s="37"/>
      <c r="AK63" s="37"/>
      <c r="AL63" s="38"/>
      <c r="AM63" s="20">
        <v>6143100</v>
      </c>
      <c r="AN63" s="21"/>
      <c r="AO63" s="21"/>
      <c r="AP63" s="21"/>
      <c r="AQ63" s="21"/>
      <c r="AR63" s="21"/>
      <c r="AS63" s="22"/>
      <c r="AT63" s="26" t="s">
        <v>270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8"/>
      <c r="BP63" s="29">
        <v>5000</v>
      </c>
      <c r="BQ63" s="21"/>
      <c r="BR63" s="21"/>
      <c r="BS63" s="21"/>
      <c r="BT63" s="21"/>
      <c r="BU63" s="21"/>
      <c r="BV63" s="21"/>
      <c r="BW63" s="21"/>
      <c r="BX63" s="22"/>
    </row>
    <row r="64" spans="1:76">
      <c r="A64" s="20">
        <v>732112</v>
      </c>
      <c r="B64" s="21"/>
      <c r="C64" s="21"/>
      <c r="D64" s="21"/>
      <c r="E64" s="22"/>
      <c r="F64" s="26" t="s">
        <v>282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  <c r="AD64" s="36">
        <v>1000</v>
      </c>
      <c r="AE64" s="37"/>
      <c r="AF64" s="37"/>
      <c r="AG64" s="37"/>
      <c r="AH64" s="37"/>
      <c r="AI64" s="37"/>
      <c r="AJ64" s="37"/>
      <c r="AK64" s="37"/>
      <c r="AL64" s="38"/>
      <c r="AM64" s="20">
        <v>613400</v>
      </c>
      <c r="AN64" s="21"/>
      <c r="AO64" s="21"/>
      <c r="AP64" s="21"/>
      <c r="AQ64" s="21"/>
      <c r="AR64" s="21"/>
      <c r="AS64" s="22"/>
      <c r="AT64" s="26" t="s">
        <v>249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  <c r="BP64" s="29">
        <v>1000</v>
      </c>
      <c r="BQ64" s="21"/>
      <c r="BR64" s="21"/>
      <c r="BS64" s="21"/>
      <c r="BT64" s="21"/>
      <c r="BU64" s="21"/>
      <c r="BV64" s="21"/>
      <c r="BW64" s="21"/>
      <c r="BX64" s="22"/>
    </row>
    <row r="65" spans="1:76">
      <c r="A65" s="20">
        <v>732111</v>
      </c>
      <c r="B65" s="21"/>
      <c r="C65" s="21"/>
      <c r="D65" s="21"/>
      <c r="E65" s="22"/>
      <c r="F65" s="26" t="s">
        <v>212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  <c r="AD65" s="29">
        <v>10000</v>
      </c>
      <c r="AE65" s="39"/>
      <c r="AF65" s="39"/>
      <c r="AG65" s="39"/>
      <c r="AH65" s="39"/>
      <c r="AI65" s="39"/>
      <c r="AJ65" s="39"/>
      <c r="AK65" s="39"/>
      <c r="AL65" s="40"/>
      <c r="AM65" s="20">
        <v>614120</v>
      </c>
      <c r="AN65" s="21"/>
      <c r="AO65" s="21"/>
      <c r="AP65" s="21"/>
      <c r="AQ65" s="21"/>
      <c r="AR65" s="21"/>
      <c r="AS65" s="22"/>
      <c r="AT65" s="26" t="s">
        <v>213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8"/>
      <c r="BP65" s="29">
        <v>10000</v>
      </c>
      <c r="BQ65" s="21"/>
      <c r="BR65" s="21"/>
      <c r="BS65" s="21"/>
      <c r="BT65" s="21"/>
      <c r="BU65" s="21"/>
      <c r="BV65" s="21"/>
      <c r="BW65" s="21"/>
      <c r="BX65" s="22"/>
    </row>
    <row r="66" spans="1:76">
      <c r="A66" s="20">
        <v>732112</v>
      </c>
      <c r="B66" s="21"/>
      <c r="C66" s="21"/>
      <c r="D66" s="21"/>
      <c r="E66" s="22"/>
      <c r="F66" s="26" t="s">
        <v>283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8"/>
      <c r="AD66" s="29">
        <v>50000</v>
      </c>
      <c r="AE66" s="39"/>
      <c r="AF66" s="39"/>
      <c r="AG66" s="39"/>
      <c r="AH66" s="39"/>
      <c r="AI66" s="39"/>
      <c r="AJ66" s="39"/>
      <c r="AK66" s="39"/>
      <c r="AL66" s="40"/>
      <c r="AM66" s="41">
        <v>614500</v>
      </c>
      <c r="AN66" s="42"/>
      <c r="AO66" s="42"/>
      <c r="AP66" s="42"/>
      <c r="AQ66" s="42"/>
      <c r="AR66" s="42"/>
      <c r="AS66" s="43"/>
      <c r="AT66" s="44" t="s">
        <v>215</v>
      </c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6"/>
      <c r="BP66" s="47">
        <v>30000</v>
      </c>
      <c r="BQ66" s="48"/>
      <c r="BR66" s="48"/>
      <c r="BS66" s="48"/>
      <c r="BT66" s="48"/>
      <c r="BU66" s="48"/>
      <c r="BV66" s="48"/>
      <c r="BW66" s="48"/>
      <c r="BX66" s="49"/>
    </row>
    <row r="67" spans="1:76">
      <c r="A67" s="20"/>
      <c r="B67" s="21"/>
      <c r="C67" s="21"/>
      <c r="D67" s="21"/>
      <c r="E67" s="22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1"/>
      <c r="AJ67" s="21"/>
      <c r="AK67" s="21"/>
      <c r="AL67" s="22"/>
      <c r="AM67" s="41">
        <v>821300</v>
      </c>
      <c r="AN67" s="42"/>
      <c r="AO67" s="42"/>
      <c r="AP67" s="42"/>
      <c r="AQ67" s="42"/>
      <c r="AR67" s="42"/>
      <c r="AS67" s="43"/>
      <c r="AT67" s="53" t="s">
        <v>231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5"/>
      <c r="BP67" s="47">
        <v>20000</v>
      </c>
      <c r="BQ67" s="48"/>
      <c r="BR67" s="48"/>
      <c r="BS67" s="48"/>
      <c r="BT67" s="48"/>
      <c r="BU67" s="48"/>
      <c r="BV67" s="48"/>
      <c r="BW67" s="48"/>
      <c r="BX67" s="49"/>
    </row>
    <row r="68" spans="1:76">
      <c r="A68" s="20"/>
      <c r="B68" s="21"/>
      <c r="C68" s="21"/>
      <c r="D68" s="21"/>
      <c r="E68" s="22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0"/>
      <c r="AE68" s="21"/>
      <c r="AF68" s="21"/>
      <c r="AG68" s="21"/>
      <c r="AH68" s="21"/>
      <c r="AI68" s="21"/>
      <c r="AJ68" s="21"/>
      <c r="AK68" s="21"/>
      <c r="AL68" s="22"/>
      <c r="AM68" s="20"/>
      <c r="AN68" s="21"/>
      <c r="AO68" s="21"/>
      <c r="AP68" s="21"/>
      <c r="AQ68" s="21"/>
      <c r="AR68" s="21"/>
      <c r="AS68" s="22"/>
      <c r="AT68" s="50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2"/>
      <c r="BP68" s="29"/>
      <c r="BQ68" s="39"/>
      <c r="BR68" s="39"/>
      <c r="BS68" s="39"/>
      <c r="BT68" s="39"/>
      <c r="BU68" s="39"/>
      <c r="BV68" s="39"/>
      <c r="BW68" s="39"/>
      <c r="BX68" s="40"/>
    </row>
    <row r="69" spans="1:76">
      <c r="A69" s="20"/>
      <c r="B69" s="21"/>
      <c r="C69" s="21"/>
      <c r="D69" s="21"/>
      <c r="E69" s="22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0"/>
      <c r="AE69" s="21"/>
      <c r="AF69" s="21"/>
      <c r="AG69" s="21"/>
      <c r="AH69" s="21"/>
      <c r="AI69" s="21"/>
      <c r="AJ69" s="21"/>
      <c r="AK69" s="21"/>
      <c r="AL69" s="22"/>
      <c r="AM69" s="20"/>
      <c r="AN69" s="21"/>
      <c r="AO69" s="21"/>
      <c r="AP69" s="21"/>
      <c r="AQ69" s="21"/>
      <c r="AR69" s="21"/>
      <c r="AS69" s="22"/>
      <c r="AT69" s="26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8"/>
      <c r="BP69" s="29"/>
      <c r="BQ69" s="21"/>
      <c r="BR69" s="21"/>
      <c r="BS69" s="21"/>
      <c r="BT69" s="21"/>
      <c r="BU69" s="21"/>
      <c r="BV69" s="21"/>
      <c r="BW69" s="21"/>
      <c r="BX69" s="22"/>
    </row>
    <row r="70" spans="1:76">
      <c r="A70" s="20"/>
      <c r="B70" s="21"/>
      <c r="C70" s="21"/>
      <c r="D70" s="21"/>
      <c r="E70" s="22"/>
      <c r="F70" s="20" t="s">
        <v>9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30">
        <f>SUM(SUM(AD63:AD66))</f>
        <v>66000</v>
      </c>
      <c r="AE70" s="31"/>
      <c r="AF70" s="31"/>
      <c r="AG70" s="31"/>
      <c r="AH70" s="31"/>
      <c r="AI70" s="31"/>
      <c r="AJ70" s="31"/>
      <c r="AK70" s="31"/>
      <c r="AL70" s="32"/>
      <c r="AM70" s="20"/>
      <c r="AN70" s="21"/>
      <c r="AO70" s="21"/>
      <c r="AP70" s="21"/>
      <c r="AQ70" s="21"/>
      <c r="AR70" s="21"/>
      <c r="AS70" s="22"/>
      <c r="AT70" s="20" t="s">
        <v>9</v>
      </c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30">
        <f>SUM(SUM(BP63:BP69))</f>
        <v>66000</v>
      </c>
      <c r="BQ70" s="31"/>
      <c r="BR70" s="31"/>
      <c r="BS70" s="31"/>
      <c r="BT70" s="31"/>
      <c r="BU70" s="31"/>
      <c r="BV70" s="31"/>
      <c r="BW70" s="31"/>
      <c r="BX70" s="32"/>
    </row>
    <row r="75" spans="1:76">
      <c r="A75" s="19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>
      <c r="A76" s="20" t="s">
        <v>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2"/>
      <c r="AM76" s="20" t="s">
        <v>5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2"/>
    </row>
    <row r="77" spans="1:76">
      <c r="A77" s="20" t="s">
        <v>2</v>
      </c>
      <c r="B77" s="21"/>
      <c r="C77" s="21"/>
      <c r="D77" s="21"/>
      <c r="E77" s="22"/>
      <c r="F77" s="23" t="s">
        <v>3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0" t="s">
        <v>1</v>
      </c>
      <c r="AE77" s="21"/>
      <c r="AF77" s="21"/>
      <c r="AG77" s="21"/>
      <c r="AH77" s="21"/>
      <c r="AI77" s="21"/>
      <c r="AJ77" s="21"/>
      <c r="AK77" s="21"/>
      <c r="AL77" s="22"/>
      <c r="AM77" s="20" t="s">
        <v>2</v>
      </c>
      <c r="AN77" s="21"/>
      <c r="AO77" s="21"/>
      <c r="AP77" s="21"/>
      <c r="AQ77" s="21"/>
      <c r="AR77" s="21"/>
      <c r="AS77" s="22"/>
      <c r="AT77" s="20" t="s">
        <v>3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0" t="s">
        <v>1</v>
      </c>
      <c r="BQ77" s="21"/>
      <c r="BR77" s="21"/>
      <c r="BS77" s="21"/>
      <c r="BT77" s="21"/>
      <c r="BU77" s="21"/>
      <c r="BV77" s="21"/>
      <c r="BW77" s="21"/>
      <c r="BX77" s="22"/>
    </row>
    <row r="78" spans="1:76">
      <c r="A78" s="20">
        <v>732114</v>
      </c>
      <c r="B78" s="21"/>
      <c r="C78" s="21"/>
      <c r="D78" s="21"/>
      <c r="E78" s="22"/>
      <c r="F78" s="26" t="s">
        <v>44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>
        <v>22500</v>
      </c>
      <c r="AE78" s="21"/>
      <c r="AF78" s="21"/>
      <c r="AG78" s="21"/>
      <c r="AH78" s="21"/>
      <c r="AI78" s="21"/>
      <c r="AJ78" s="21"/>
      <c r="AK78" s="21"/>
      <c r="AL78" s="22"/>
      <c r="AM78" s="20">
        <v>614200</v>
      </c>
      <c r="AN78" s="21"/>
      <c r="AO78" s="21"/>
      <c r="AP78" s="21"/>
      <c r="AQ78" s="21"/>
      <c r="AR78" s="21"/>
      <c r="AS78" s="22"/>
      <c r="AT78" s="26" t="s">
        <v>155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/>
      <c r="BP78" s="29">
        <v>22500</v>
      </c>
      <c r="BQ78" s="21"/>
      <c r="BR78" s="21"/>
      <c r="BS78" s="21"/>
      <c r="BT78" s="21"/>
      <c r="BU78" s="21"/>
      <c r="BV78" s="21"/>
      <c r="BW78" s="21"/>
      <c r="BX78" s="22"/>
    </row>
    <row r="79" spans="1:76">
      <c r="A79" s="20">
        <v>732114</v>
      </c>
      <c r="B79" s="21"/>
      <c r="C79" s="21"/>
      <c r="D79" s="21"/>
      <c r="E79" s="22"/>
      <c r="F79" s="26" t="s">
        <v>45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>
        <v>11000</v>
      </c>
      <c r="AE79" s="21"/>
      <c r="AF79" s="21"/>
      <c r="AG79" s="21"/>
      <c r="AH79" s="21"/>
      <c r="AI79" s="21"/>
      <c r="AJ79" s="21"/>
      <c r="AK79" s="21"/>
      <c r="AL79" s="22"/>
      <c r="AM79" s="20">
        <v>614200</v>
      </c>
      <c r="AN79" s="21"/>
      <c r="AO79" s="21"/>
      <c r="AP79" s="21"/>
      <c r="AQ79" s="21"/>
      <c r="AR79" s="21"/>
      <c r="AS79" s="22"/>
      <c r="AT79" s="26" t="s">
        <v>153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8"/>
      <c r="BP79" s="29">
        <v>11000</v>
      </c>
      <c r="BQ79" s="21"/>
      <c r="BR79" s="21"/>
      <c r="BS79" s="21"/>
      <c r="BT79" s="21"/>
      <c r="BU79" s="21"/>
      <c r="BV79" s="21"/>
      <c r="BW79" s="21"/>
      <c r="BX79" s="22"/>
    </row>
    <row r="80" spans="1:76">
      <c r="A80" s="20">
        <v>732114</v>
      </c>
      <c r="B80" s="21"/>
      <c r="C80" s="21"/>
      <c r="D80" s="21"/>
      <c r="E80" s="22"/>
      <c r="F80" s="26" t="s">
        <v>46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>
        <v>50000</v>
      </c>
      <c r="AE80" s="21"/>
      <c r="AF80" s="21"/>
      <c r="AG80" s="21"/>
      <c r="AH80" s="21"/>
      <c r="AI80" s="21"/>
      <c r="AJ80" s="21"/>
      <c r="AK80" s="21"/>
      <c r="AL80" s="22"/>
      <c r="AM80" s="20">
        <v>614200</v>
      </c>
      <c r="AN80" s="21"/>
      <c r="AO80" s="21"/>
      <c r="AP80" s="21"/>
      <c r="AQ80" s="21"/>
      <c r="AR80" s="21"/>
      <c r="AS80" s="22"/>
      <c r="AT80" s="26" t="s">
        <v>56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8"/>
      <c r="BP80" s="29">
        <v>50000</v>
      </c>
      <c r="BQ80" s="21"/>
      <c r="BR80" s="21"/>
      <c r="BS80" s="21"/>
      <c r="BT80" s="21"/>
      <c r="BU80" s="21"/>
      <c r="BV80" s="21"/>
      <c r="BW80" s="21"/>
      <c r="BX80" s="22"/>
    </row>
    <row r="81" spans="1:76">
      <c r="A81" s="20">
        <v>732114</v>
      </c>
      <c r="B81" s="21"/>
      <c r="C81" s="21"/>
      <c r="D81" s="21"/>
      <c r="E81" s="22"/>
      <c r="F81" s="26" t="s">
        <v>47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  <c r="AD81" s="29">
        <v>78500</v>
      </c>
      <c r="AE81" s="21"/>
      <c r="AF81" s="21"/>
      <c r="AG81" s="21"/>
      <c r="AH81" s="21"/>
      <c r="AI81" s="21"/>
      <c r="AJ81" s="21"/>
      <c r="AK81" s="21"/>
      <c r="AL81" s="22"/>
      <c r="AM81" s="20">
        <v>614200</v>
      </c>
      <c r="AN81" s="21"/>
      <c r="AO81" s="21"/>
      <c r="AP81" s="21"/>
      <c r="AQ81" s="21"/>
      <c r="AR81" s="21"/>
      <c r="AS81" s="22"/>
      <c r="AT81" s="26" t="s">
        <v>57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8"/>
      <c r="BP81" s="29">
        <v>78500</v>
      </c>
      <c r="BQ81" s="21"/>
      <c r="BR81" s="21"/>
      <c r="BS81" s="21"/>
      <c r="BT81" s="21"/>
      <c r="BU81" s="21"/>
      <c r="BV81" s="21"/>
      <c r="BW81" s="21"/>
      <c r="BX81" s="22"/>
    </row>
    <row r="82" spans="1:76">
      <c r="A82" s="20">
        <v>732114</v>
      </c>
      <c r="B82" s="21"/>
      <c r="C82" s="21"/>
      <c r="D82" s="21"/>
      <c r="E82" s="22"/>
      <c r="F82" s="26" t="s">
        <v>48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  <c r="AD82" s="29">
        <v>1000</v>
      </c>
      <c r="AE82" s="21"/>
      <c r="AF82" s="21"/>
      <c r="AG82" s="21"/>
      <c r="AH82" s="21"/>
      <c r="AI82" s="21"/>
      <c r="AJ82" s="21"/>
      <c r="AK82" s="21"/>
      <c r="AL82" s="22"/>
      <c r="AM82" s="20">
        <v>614200</v>
      </c>
      <c r="AN82" s="21"/>
      <c r="AO82" s="21"/>
      <c r="AP82" s="21"/>
      <c r="AQ82" s="21"/>
      <c r="AR82" s="21"/>
      <c r="AS82" s="22"/>
      <c r="AT82" s="26" t="s">
        <v>64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/>
      <c r="BP82" s="29">
        <v>1000</v>
      </c>
      <c r="BQ82" s="21"/>
      <c r="BR82" s="21"/>
      <c r="BS82" s="21"/>
      <c r="BT82" s="21"/>
      <c r="BU82" s="21"/>
      <c r="BV82" s="21"/>
      <c r="BW82" s="21"/>
      <c r="BX82" s="22"/>
    </row>
    <row r="83" spans="1:76">
      <c r="A83" s="20">
        <v>732114</v>
      </c>
      <c r="B83" s="21"/>
      <c r="C83" s="21"/>
      <c r="D83" s="21"/>
      <c r="E83" s="22"/>
      <c r="F83" s="26" t="s">
        <v>49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  <c r="AD83" s="29">
        <v>285000</v>
      </c>
      <c r="AE83" s="21"/>
      <c r="AF83" s="21"/>
      <c r="AG83" s="21"/>
      <c r="AH83" s="21"/>
      <c r="AI83" s="21"/>
      <c r="AJ83" s="21"/>
      <c r="AK83" s="21"/>
      <c r="AL83" s="22"/>
      <c r="AM83" s="20">
        <v>614200</v>
      </c>
      <c r="AN83" s="21"/>
      <c r="AO83" s="21"/>
      <c r="AP83" s="21"/>
      <c r="AQ83" s="21"/>
      <c r="AR83" s="21"/>
      <c r="AS83" s="22"/>
      <c r="AT83" s="26" t="s">
        <v>65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29">
        <v>285000</v>
      </c>
      <c r="BQ83" s="21"/>
      <c r="BR83" s="21"/>
      <c r="BS83" s="21"/>
      <c r="BT83" s="21"/>
      <c r="BU83" s="21"/>
      <c r="BV83" s="21"/>
      <c r="BW83" s="21"/>
      <c r="BX83" s="22"/>
    </row>
    <row r="84" spans="1:76">
      <c r="A84" s="20">
        <v>732114</v>
      </c>
      <c r="B84" s="21"/>
      <c r="C84" s="21"/>
      <c r="D84" s="21"/>
      <c r="E84" s="22"/>
      <c r="F84" s="26" t="s">
        <v>250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29">
        <v>70000</v>
      </c>
      <c r="AE84" s="21"/>
      <c r="AF84" s="21"/>
      <c r="AG84" s="21"/>
      <c r="AH84" s="21"/>
      <c r="AI84" s="21"/>
      <c r="AJ84" s="21"/>
      <c r="AK84" s="21"/>
      <c r="AL84" s="22"/>
      <c r="AM84" s="20">
        <v>614200</v>
      </c>
      <c r="AN84" s="21"/>
      <c r="AO84" s="21"/>
      <c r="AP84" s="21"/>
      <c r="AQ84" s="21"/>
      <c r="AR84" s="21"/>
      <c r="AS84" s="22"/>
      <c r="AT84" s="26" t="s">
        <v>154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8"/>
      <c r="BP84" s="29">
        <v>70000</v>
      </c>
      <c r="BQ84" s="21"/>
      <c r="BR84" s="21"/>
      <c r="BS84" s="21"/>
      <c r="BT84" s="21"/>
      <c r="BU84" s="21"/>
      <c r="BV84" s="21"/>
      <c r="BW84" s="21"/>
      <c r="BX84" s="22"/>
    </row>
    <row r="85" spans="1:76">
      <c r="A85" s="20">
        <v>732114</v>
      </c>
      <c r="B85" s="21"/>
      <c r="C85" s="21"/>
      <c r="D85" s="21"/>
      <c r="E85" s="22"/>
      <c r="F85" s="26" t="s">
        <v>251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8"/>
      <c r="AD85" s="29">
        <v>24000</v>
      </c>
      <c r="AE85" s="21"/>
      <c r="AF85" s="21"/>
      <c r="AG85" s="21"/>
      <c r="AH85" s="21"/>
      <c r="AI85" s="21"/>
      <c r="AJ85" s="21"/>
      <c r="AK85" s="21"/>
      <c r="AL85" s="22"/>
      <c r="AM85" s="20">
        <v>614200</v>
      </c>
      <c r="AN85" s="21"/>
      <c r="AO85" s="21"/>
      <c r="AP85" s="21"/>
      <c r="AQ85" s="21"/>
      <c r="AR85" s="21"/>
      <c r="AS85" s="22"/>
      <c r="AT85" s="26" t="s">
        <v>214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8"/>
      <c r="BP85" s="29">
        <v>24000</v>
      </c>
      <c r="BQ85" s="21"/>
      <c r="BR85" s="21"/>
      <c r="BS85" s="21"/>
      <c r="BT85" s="21"/>
      <c r="BU85" s="21"/>
      <c r="BV85" s="21"/>
      <c r="BW85" s="21"/>
      <c r="BX85" s="22"/>
    </row>
    <row r="86" spans="1:76">
      <c r="A86" s="20">
        <v>732114</v>
      </c>
      <c r="B86" s="21"/>
      <c r="C86" s="21"/>
      <c r="D86" s="21"/>
      <c r="E86" s="22"/>
      <c r="F86" s="26" t="s">
        <v>262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8"/>
      <c r="AD86" s="29">
        <v>2000</v>
      </c>
      <c r="AE86" s="21"/>
      <c r="AF86" s="21"/>
      <c r="AG86" s="21"/>
      <c r="AH86" s="21"/>
      <c r="AI86" s="21"/>
      <c r="AJ86" s="21"/>
      <c r="AK86" s="21"/>
      <c r="AL86" s="22"/>
      <c r="AM86" s="20">
        <v>614200</v>
      </c>
      <c r="AN86" s="21"/>
      <c r="AO86" s="21"/>
      <c r="AP86" s="21"/>
      <c r="AQ86" s="21"/>
      <c r="AR86" s="21"/>
      <c r="AS86" s="22"/>
      <c r="AT86" s="26" t="s">
        <v>262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/>
      <c r="BP86" s="29">
        <v>2000</v>
      </c>
      <c r="BQ86" s="21"/>
      <c r="BR86" s="21"/>
      <c r="BS86" s="21"/>
      <c r="BT86" s="21"/>
      <c r="BU86" s="21"/>
      <c r="BV86" s="21"/>
      <c r="BW86" s="21"/>
      <c r="BX86" s="22"/>
    </row>
    <row r="87" spans="1:76">
      <c r="A87" s="20">
        <v>732114</v>
      </c>
      <c r="B87" s="21"/>
      <c r="C87" s="21"/>
      <c r="D87" s="21"/>
      <c r="E87" s="22"/>
      <c r="F87" s="56" t="s">
        <v>52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8"/>
      <c r="AD87" s="29">
        <v>1000</v>
      </c>
      <c r="AE87" s="21"/>
      <c r="AF87" s="21"/>
      <c r="AG87" s="21"/>
      <c r="AH87" s="21"/>
      <c r="AI87" s="21"/>
      <c r="AJ87" s="21"/>
      <c r="AK87" s="21"/>
      <c r="AL87" s="22"/>
      <c r="AM87" s="20">
        <v>614200</v>
      </c>
      <c r="AN87" s="21"/>
      <c r="AO87" s="21"/>
      <c r="AP87" s="21"/>
      <c r="AQ87" s="21"/>
      <c r="AR87" s="21"/>
      <c r="AS87" s="22"/>
      <c r="AT87" s="26" t="s">
        <v>62</v>
      </c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29">
        <v>1000</v>
      </c>
      <c r="BQ87" s="21"/>
      <c r="BR87" s="21"/>
      <c r="BS87" s="21"/>
      <c r="BT87" s="21"/>
      <c r="BU87" s="21"/>
      <c r="BV87" s="21"/>
      <c r="BW87" s="21"/>
      <c r="BX87" s="22"/>
    </row>
    <row r="88" spans="1:76">
      <c r="A88" s="20"/>
      <c r="B88" s="21"/>
      <c r="C88" s="21"/>
      <c r="D88" s="21"/>
      <c r="E88" s="22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8"/>
      <c r="AD88" s="29"/>
      <c r="AE88" s="21"/>
      <c r="AF88" s="21"/>
      <c r="AG88" s="21"/>
      <c r="AH88" s="21"/>
      <c r="AI88" s="21"/>
      <c r="AJ88" s="21"/>
      <c r="AK88" s="21"/>
      <c r="AL88" s="22"/>
      <c r="AM88" s="20"/>
      <c r="AN88" s="21"/>
      <c r="AO88" s="21"/>
      <c r="AP88" s="21"/>
      <c r="AQ88" s="21"/>
      <c r="AR88" s="21"/>
      <c r="AS88" s="22"/>
      <c r="AT88" s="26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8"/>
      <c r="BP88" s="29"/>
      <c r="BQ88" s="21"/>
      <c r="BR88" s="21"/>
      <c r="BS88" s="21"/>
      <c r="BT88" s="21"/>
      <c r="BU88" s="21"/>
      <c r="BV88" s="21"/>
      <c r="BW88" s="21"/>
      <c r="BX88" s="22"/>
    </row>
    <row r="89" spans="1:76">
      <c r="A89" s="20"/>
      <c r="B89" s="21"/>
      <c r="C89" s="21"/>
      <c r="D89" s="21"/>
      <c r="E89" s="22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8"/>
      <c r="AD89" s="29"/>
      <c r="AE89" s="39"/>
      <c r="AF89" s="39"/>
      <c r="AG89" s="39"/>
      <c r="AH89" s="39"/>
      <c r="AI89" s="39"/>
      <c r="AJ89" s="39"/>
      <c r="AK89" s="39"/>
      <c r="AL89" s="40"/>
      <c r="AM89" s="20"/>
      <c r="AN89" s="21"/>
      <c r="AO89" s="21"/>
      <c r="AP89" s="21"/>
      <c r="AQ89" s="21"/>
      <c r="AR89" s="21"/>
      <c r="AS89" s="22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29"/>
      <c r="BQ89" s="39"/>
      <c r="BR89" s="39"/>
      <c r="BS89" s="39"/>
      <c r="BT89" s="39"/>
      <c r="BU89" s="39"/>
      <c r="BV89" s="39"/>
      <c r="BW89" s="39"/>
      <c r="BX89" s="40"/>
    </row>
    <row r="90" spans="1:76">
      <c r="A90" s="20"/>
      <c r="B90" s="21"/>
      <c r="C90" s="21"/>
      <c r="D90" s="21"/>
      <c r="E90" s="22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29"/>
      <c r="AE90" s="39"/>
      <c r="AF90" s="39"/>
      <c r="AG90" s="39"/>
      <c r="AH90" s="39"/>
      <c r="AI90" s="39"/>
      <c r="AJ90" s="39"/>
      <c r="AK90" s="39"/>
      <c r="AL90" s="40"/>
      <c r="AM90" s="20"/>
      <c r="AN90" s="21"/>
      <c r="AO90" s="21"/>
      <c r="AP90" s="21"/>
      <c r="AQ90" s="21"/>
      <c r="AR90" s="21"/>
      <c r="AS90" s="22"/>
      <c r="AT90" s="20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29"/>
      <c r="BQ90" s="39"/>
      <c r="BR90" s="39"/>
      <c r="BS90" s="39"/>
      <c r="BT90" s="39"/>
      <c r="BU90" s="39"/>
      <c r="BV90" s="39"/>
      <c r="BW90" s="39"/>
      <c r="BX90" s="40"/>
    </row>
    <row r="91" spans="1:76">
      <c r="A91" s="20"/>
      <c r="B91" s="21"/>
      <c r="C91" s="21"/>
      <c r="D91" s="21"/>
      <c r="E91" s="22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9"/>
      <c r="AE91" s="39"/>
      <c r="AF91" s="39"/>
      <c r="AG91" s="39"/>
      <c r="AH91" s="39"/>
      <c r="AI91" s="39"/>
      <c r="AJ91" s="39"/>
      <c r="AK91" s="39"/>
      <c r="AL91" s="40"/>
      <c r="AM91" s="20"/>
      <c r="AN91" s="21"/>
      <c r="AO91" s="21"/>
      <c r="AP91" s="21"/>
      <c r="AQ91" s="21"/>
      <c r="AR91" s="21"/>
      <c r="AS91" s="22"/>
      <c r="AT91" s="20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2"/>
      <c r="BP91" s="29"/>
      <c r="BQ91" s="39"/>
      <c r="BR91" s="39"/>
      <c r="BS91" s="39"/>
      <c r="BT91" s="39"/>
      <c r="BU91" s="39"/>
      <c r="BV91" s="39"/>
      <c r="BW91" s="39"/>
      <c r="BX91" s="40"/>
    </row>
    <row r="92" spans="1:76">
      <c r="A92" s="20"/>
      <c r="B92" s="21"/>
      <c r="C92" s="21"/>
      <c r="D92" s="21"/>
      <c r="E92" s="22"/>
      <c r="F92" s="20" t="s">
        <v>9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2"/>
      <c r="AD92" s="30">
        <f>SUM(SUM(AD78:AD91))</f>
        <v>545000</v>
      </c>
      <c r="AE92" s="31"/>
      <c r="AF92" s="31"/>
      <c r="AG92" s="31"/>
      <c r="AH92" s="31"/>
      <c r="AI92" s="31"/>
      <c r="AJ92" s="31"/>
      <c r="AK92" s="31"/>
      <c r="AL92" s="32"/>
      <c r="AM92" s="20"/>
      <c r="AN92" s="21"/>
      <c r="AO92" s="21"/>
      <c r="AP92" s="21"/>
      <c r="AQ92" s="21"/>
      <c r="AR92" s="21"/>
      <c r="AS92" s="22"/>
      <c r="AT92" s="20" t="s">
        <v>9</v>
      </c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2"/>
      <c r="BP92" s="30">
        <f>SUM(SUM(BP78:BP91))</f>
        <v>545000</v>
      </c>
      <c r="BQ92" s="31"/>
      <c r="BR92" s="31"/>
      <c r="BS92" s="31"/>
      <c r="BT92" s="31"/>
      <c r="BU92" s="31"/>
      <c r="BV92" s="31"/>
      <c r="BW92" s="31"/>
      <c r="BX92" s="32"/>
    </row>
    <row r="94" spans="1:76">
      <c r="A94" s="19" t="s">
        <v>68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</row>
    <row r="95" spans="1:76">
      <c r="A95" s="20" t="s">
        <v>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  <c r="AM95" s="20" t="s">
        <v>5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2"/>
    </row>
    <row r="96" spans="1:76">
      <c r="A96" s="20" t="s">
        <v>2</v>
      </c>
      <c r="B96" s="21"/>
      <c r="C96" s="21"/>
      <c r="D96" s="21"/>
      <c r="E96" s="22"/>
      <c r="F96" s="23" t="s">
        <v>3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/>
      <c r="AD96" s="20" t="s">
        <v>1</v>
      </c>
      <c r="AE96" s="21"/>
      <c r="AF96" s="21"/>
      <c r="AG96" s="21"/>
      <c r="AH96" s="21"/>
      <c r="AI96" s="21"/>
      <c r="AJ96" s="21"/>
      <c r="AK96" s="21"/>
      <c r="AL96" s="22"/>
      <c r="AM96" s="20" t="s">
        <v>2</v>
      </c>
      <c r="AN96" s="21"/>
      <c r="AO96" s="21"/>
      <c r="AP96" s="21"/>
      <c r="AQ96" s="21"/>
      <c r="AR96" s="21"/>
      <c r="AS96" s="22"/>
      <c r="AT96" s="20" t="s">
        <v>3</v>
      </c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0" t="s">
        <v>1</v>
      </c>
      <c r="BQ96" s="21"/>
      <c r="BR96" s="21"/>
      <c r="BS96" s="21"/>
      <c r="BT96" s="21"/>
      <c r="BU96" s="21"/>
      <c r="BV96" s="21"/>
      <c r="BW96" s="21"/>
      <c r="BX96" s="22"/>
    </row>
    <row r="97" spans="1:76">
      <c r="A97" s="20">
        <v>742111</v>
      </c>
      <c r="B97" s="21"/>
      <c r="C97" s="21"/>
      <c r="D97" s="21"/>
      <c r="E97" s="22"/>
      <c r="F97" s="26" t="s">
        <v>166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  <c r="AD97" s="29">
        <v>10000</v>
      </c>
      <c r="AE97" s="21"/>
      <c r="AF97" s="21"/>
      <c r="AG97" s="21"/>
      <c r="AH97" s="21"/>
      <c r="AI97" s="21"/>
      <c r="AJ97" s="21"/>
      <c r="AK97" s="21"/>
      <c r="AL97" s="22"/>
      <c r="AM97" s="20">
        <v>615300</v>
      </c>
      <c r="AN97" s="21"/>
      <c r="AO97" s="21"/>
      <c r="AP97" s="21"/>
      <c r="AQ97" s="21"/>
      <c r="AR97" s="21"/>
      <c r="AS97" s="22"/>
      <c r="AT97" s="26" t="s">
        <v>67</v>
      </c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8"/>
      <c r="BP97" s="29">
        <v>10000</v>
      </c>
      <c r="BQ97" s="21"/>
      <c r="BR97" s="21"/>
      <c r="BS97" s="21"/>
      <c r="BT97" s="21"/>
      <c r="BU97" s="21"/>
      <c r="BV97" s="21"/>
      <c r="BW97" s="21"/>
      <c r="BX97" s="22"/>
    </row>
    <row r="98" spans="1:76">
      <c r="A98" s="20"/>
      <c r="B98" s="21"/>
      <c r="C98" s="21"/>
      <c r="D98" s="21"/>
      <c r="E98" s="22"/>
      <c r="F98" s="2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8"/>
      <c r="AD98" s="29"/>
      <c r="AE98" s="21"/>
      <c r="AF98" s="21"/>
      <c r="AG98" s="21"/>
      <c r="AH98" s="21"/>
      <c r="AI98" s="21"/>
      <c r="AJ98" s="21"/>
      <c r="AK98" s="21"/>
      <c r="AL98" s="22"/>
      <c r="AM98" s="20"/>
      <c r="AN98" s="21"/>
      <c r="AO98" s="21"/>
      <c r="AP98" s="21"/>
      <c r="AQ98" s="21"/>
      <c r="AR98" s="21"/>
      <c r="AS98" s="22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8"/>
      <c r="BP98" s="29"/>
      <c r="BQ98" s="21"/>
      <c r="BR98" s="21"/>
      <c r="BS98" s="21"/>
      <c r="BT98" s="21"/>
      <c r="BU98" s="21"/>
      <c r="BV98" s="21"/>
      <c r="BW98" s="21"/>
      <c r="BX98" s="22"/>
    </row>
    <row r="99" spans="1:76">
      <c r="A99" s="20"/>
      <c r="B99" s="21"/>
      <c r="C99" s="21"/>
      <c r="D99" s="21"/>
      <c r="E99" s="22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8"/>
      <c r="AD99" s="29"/>
      <c r="AE99" s="39"/>
      <c r="AF99" s="39"/>
      <c r="AG99" s="39"/>
      <c r="AH99" s="39"/>
      <c r="AI99" s="39"/>
      <c r="AJ99" s="39"/>
      <c r="AK99" s="39"/>
      <c r="AL99" s="40"/>
      <c r="AM99" s="20"/>
      <c r="AN99" s="21"/>
      <c r="AO99" s="21"/>
      <c r="AP99" s="21"/>
      <c r="AQ99" s="21"/>
      <c r="AR99" s="21"/>
      <c r="AS99" s="22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8"/>
      <c r="BP99" s="29"/>
      <c r="BQ99" s="39"/>
      <c r="BR99" s="39"/>
      <c r="BS99" s="39"/>
      <c r="BT99" s="39"/>
      <c r="BU99" s="39"/>
      <c r="BV99" s="39"/>
      <c r="BW99" s="39"/>
      <c r="BX99" s="40"/>
    </row>
    <row r="100" spans="1:76">
      <c r="A100" s="20"/>
      <c r="B100" s="21"/>
      <c r="C100" s="21"/>
      <c r="D100" s="21"/>
      <c r="E100" s="22"/>
      <c r="F100" s="20" t="s">
        <v>9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30">
        <f>SUM(SUM(AD97:AD99))</f>
        <v>10000</v>
      </c>
      <c r="AE100" s="31"/>
      <c r="AF100" s="31"/>
      <c r="AG100" s="31"/>
      <c r="AH100" s="31"/>
      <c r="AI100" s="31"/>
      <c r="AJ100" s="31"/>
      <c r="AK100" s="31"/>
      <c r="AL100" s="32"/>
      <c r="AM100" s="20"/>
      <c r="AN100" s="21"/>
      <c r="AO100" s="21"/>
      <c r="AP100" s="21"/>
      <c r="AQ100" s="21"/>
      <c r="AR100" s="21"/>
      <c r="AS100" s="22"/>
      <c r="AT100" s="20" t="s">
        <v>9</v>
      </c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2"/>
      <c r="BP100" s="30">
        <f>SUM(SUM(BP97:BP99))</f>
        <v>10000</v>
      </c>
      <c r="BQ100" s="31"/>
      <c r="BR100" s="31"/>
      <c r="BS100" s="31"/>
      <c r="BT100" s="31"/>
      <c r="BU100" s="31"/>
      <c r="BV100" s="31"/>
      <c r="BW100" s="31"/>
      <c r="BX100" s="32"/>
    </row>
    <row r="102" spans="1:76">
      <c r="A102" s="19" t="s">
        <v>69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</row>
    <row r="103" spans="1:76">
      <c r="A103" s="20" t="s">
        <v>4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2"/>
      <c r="AM103" s="20" t="s">
        <v>5</v>
      </c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2"/>
    </row>
    <row r="104" spans="1:76">
      <c r="A104" s="20" t="s">
        <v>2</v>
      </c>
      <c r="B104" s="21"/>
      <c r="C104" s="21"/>
      <c r="D104" s="21"/>
      <c r="E104" s="22"/>
      <c r="F104" s="23" t="s">
        <v>3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/>
      <c r="AD104" s="20" t="s">
        <v>1</v>
      </c>
      <c r="AE104" s="21"/>
      <c r="AF104" s="21"/>
      <c r="AG104" s="21"/>
      <c r="AH104" s="21"/>
      <c r="AI104" s="21"/>
      <c r="AJ104" s="21"/>
      <c r="AK104" s="21"/>
      <c r="AL104" s="22"/>
      <c r="AM104" s="20" t="s">
        <v>2</v>
      </c>
      <c r="AN104" s="21"/>
      <c r="AO104" s="21"/>
      <c r="AP104" s="21"/>
      <c r="AQ104" s="21"/>
      <c r="AR104" s="21"/>
      <c r="AS104" s="22"/>
      <c r="AT104" s="20" t="s">
        <v>3</v>
      </c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0" t="s">
        <v>1</v>
      </c>
      <c r="BQ104" s="21"/>
      <c r="BR104" s="21"/>
      <c r="BS104" s="21"/>
      <c r="BT104" s="21"/>
      <c r="BU104" s="21"/>
      <c r="BV104" s="21"/>
      <c r="BW104" s="21"/>
      <c r="BX104" s="22"/>
    </row>
    <row r="105" spans="1:76">
      <c r="A105" s="20">
        <v>741111</v>
      </c>
      <c r="B105" s="21"/>
      <c r="C105" s="21"/>
      <c r="D105" s="21"/>
      <c r="E105" s="22"/>
      <c r="F105" s="26" t="s">
        <v>70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8"/>
      <c r="AD105" s="29">
        <v>176000</v>
      </c>
      <c r="AE105" s="21"/>
      <c r="AF105" s="21"/>
      <c r="AG105" s="21"/>
      <c r="AH105" s="21"/>
      <c r="AI105" s="21"/>
      <c r="AJ105" s="21"/>
      <c r="AK105" s="21"/>
      <c r="AL105" s="22"/>
      <c r="AM105" s="20">
        <v>821210</v>
      </c>
      <c r="AN105" s="21"/>
      <c r="AO105" s="21"/>
      <c r="AP105" s="21"/>
      <c r="AQ105" s="21"/>
      <c r="AR105" s="21"/>
      <c r="AS105" s="22"/>
      <c r="AT105" s="26" t="s">
        <v>271</v>
      </c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  <c r="BP105" s="29">
        <v>176000</v>
      </c>
      <c r="BQ105" s="39"/>
      <c r="BR105" s="39"/>
      <c r="BS105" s="39"/>
      <c r="BT105" s="39"/>
      <c r="BU105" s="39"/>
      <c r="BV105" s="39"/>
      <c r="BW105" s="39"/>
      <c r="BX105" s="40"/>
    </row>
    <row r="106" spans="1:76">
      <c r="A106" s="20">
        <v>741111</v>
      </c>
      <c r="B106" s="21"/>
      <c r="C106" s="21"/>
      <c r="D106" s="21"/>
      <c r="E106" s="22"/>
      <c r="F106" s="26" t="s">
        <v>70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8"/>
      <c r="AD106" s="29">
        <v>30000</v>
      </c>
      <c r="AE106" s="21"/>
      <c r="AF106" s="21"/>
      <c r="AG106" s="21"/>
      <c r="AH106" s="21"/>
      <c r="AI106" s="21"/>
      <c r="AJ106" s="21"/>
      <c r="AK106" s="21"/>
      <c r="AL106" s="22"/>
      <c r="AM106" s="20">
        <v>615300</v>
      </c>
      <c r="AN106" s="21"/>
      <c r="AO106" s="21"/>
      <c r="AP106" s="21"/>
      <c r="AQ106" s="21"/>
      <c r="AR106" s="21"/>
      <c r="AS106" s="22"/>
      <c r="AT106" s="26" t="s">
        <v>286</v>
      </c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8"/>
      <c r="BP106" s="29">
        <v>30000</v>
      </c>
      <c r="BQ106" s="21"/>
      <c r="BR106" s="21"/>
      <c r="BS106" s="21"/>
      <c r="BT106" s="21"/>
      <c r="BU106" s="21"/>
      <c r="BV106" s="21"/>
      <c r="BW106" s="21"/>
      <c r="BX106" s="22"/>
    </row>
    <row r="107" spans="1:76">
      <c r="A107" s="20"/>
      <c r="B107" s="21"/>
      <c r="C107" s="21"/>
      <c r="D107" s="21"/>
      <c r="E107" s="22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8"/>
      <c r="AD107" s="29"/>
      <c r="AE107" s="21"/>
      <c r="AF107" s="21"/>
      <c r="AG107" s="21"/>
      <c r="AH107" s="21"/>
      <c r="AI107" s="21"/>
      <c r="AJ107" s="21"/>
      <c r="AK107" s="21"/>
      <c r="AL107" s="22"/>
      <c r="AM107" s="20"/>
      <c r="AN107" s="21"/>
      <c r="AO107" s="21"/>
      <c r="AP107" s="21"/>
      <c r="AQ107" s="21"/>
      <c r="AR107" s="21"/>
      <c r="AS107" s="22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29"/>
      <c r="BQ107" s="21"/>
      <c r="BR107" s="21"/>
      <c r="BS107" s="21"/>
      <c r="BT107" s="21"/>
      <c r="BU107" s="21"/>
      <c r="BV107" s="21"/>
      <c r="BW107" s="21"/>
      <c r="BX107" s="22"/>
    </row>
    <row r="108" spans="1:76">
      <c r="A108" s="20"/>
      <c r="B108" s="21"/>
      <c r="C108" s="21"/>
      <c r="D108" s="21"/>
      <c r="E108" s="22"/>
      <c r="F108" s="20" t="s">
        <v>9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2"/>
      <c r="AD108" s="30">
        <f>SUM(SUM(AD105:AD107))</f>
        <v>206000</v>
      </c>
      <c r="AE108" s="31"/>
      <c r="AF108" s="31"/>
      <c r="AG108" s="31"/>
      <c r="AH108" s="31"/>
      <c r="AI108" s="31"/>
      <c r="AJ108" s="31"/>
      <c r="AK108" s="31"/>
      <c r="AL108" s="32"/>
      <c r="AM108" s="20"/>
      <c r="AN108" s="21"/>
      <c r="AO108" s="21"/>
      <c r="AP108" s="21"/>
      <c r="AQ108" s="21"/>
      <c r="AR108" s="21"/>
      <c r="AS108" s="22"/>
      <c r="AT108" s="20" t="s">
        <v>9</v>
      </c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2"/>
      <c r="BP108" s="30">
        <f>SUM(SUM(BP105:BP107))</f>
        <v>206000</v>
      </c>
      <c r="BQ108" s="31"/>
      <c r="BR108" s="31"/>
      <c r="BS108" s="31"/>
      <c r="BT108" s="31"/>
      <c r="BU108" s="31"/>
      <c r="BV108" s="31"/>
      <c r="BW108" s="31"/>
      <c r="BX108" s="32"/>
    </row>
    <row r="110" spans="1:76">
      <c r="A110" s="11" t="s">
        <v>72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</row>
    <row r="111" spans="1:76">
      <c r="A111" s="20" t="s">
        <v>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2"/>
      <c r="AM111" s="20" t="s">
        <v>5</v>
      </c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2"/>
    </row>
    <row r="112" spans="1:76">
      <c r="A112" s="20" t="s">
        <v>2</v>
      </c>
      <c r="B112" s="21"/>
      <c r="C112" s="21"/>
      <c r="D112" s="21"/>
      <c r="E112" s="22"/>
      <c r="F112" s="23" t="s">
        <v>3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5"/>
      <c r="AD112" s="20" t="s">
        <v>1</v>
      </c>
      <c r="AE112" s="21"/>
      <c r="AF112" s="21"/>
      <c r="AG112" s="21"/>
      <c r="AH112" s="21"/>
      <c r="AI112" s="21"/>
      <c r="AJ112" s="21"/>
      <c r="AK112" s="21"/>
      <c r="AL112" s="22"/>
      <c r="AM112" s="20" t="s">
        <v>2</v>
      </c>
      <c r="AN112" s="21"/>
      <c r="AO112" s="21"/>
      <c r="AP112" s="21"/>
      <c r="AQ112" s="21"/>
      <c r="AR112" s="21"/>
      <c r="AS112" s="22"/>
      <c r="AT112" s="20" t="s">
        <v>3</v>
      </c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0" t="s">
        <v>1</v>
      </c>
      <c r="BQ112" s="21"/>
      <c r="BR112" s="21"/>
      <c r="BS112" s="21"/>
      <c r="BT112" s="21"/>
      <c r="BU112" s="21"/>
      <c r="BV112" s="21"/>
      <c r="BW112" s="21"/>
      <c r="BX112" s="22"/>
    </row>
    <row r="113" spans="1:76">
      <c r="A113" s="20">
        <v>742112</v>
      </c>
      <c r="B113" s="21"/>
      <c r="C113" s="21"/>
      <c r="D113" s="21"/>
      <c r="E113" s="22"/>
      <c r="F113" s="26" t="s">
        <v>190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8"/>
      <c r="AD113" s="29">
        <v>200000</v>
      </c>
      <c r="AE113" s="21"/>
      <c r="AF113" s="21"/>
      <c r="AG113" s="21"/>
      <c r="AH113" s="21"/>
      <c r="AI113" s="21"/>
      <c r="AJ113" s="21"/>
      <c r="AK113" s="21"/>
      <c r="AL113" s="22"/>
      <c r="AM113" s="20">
        <v>821610</v>
      </c>
      <c r="AN113" s="21"/>
      <c r="AO113" s="21"/>
      <c r="AP113" s="21"/>
      <c r="AQ113" s="21"/>
      <c r="AR113" s="21"/>
      <c r="AS113" s="22"/>
      <c r="AT113" s="26" t="s">
        <v>207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8"/>
      <c r="BP113" s="29">
        <v>150000</v>
      </c>
      <c r="BQ113" s="21"/>
      <c r="BR113" s="21"/>
      <c r="BS113" s="21"/>
      <c r="BT113" s="21"/>
      <c r="BU113" s="21"/>
      <c r="BV113" s="21"/>
      <c r="BW113" s="21"/>
      <c r="BX113" s="22"/>
    </row>
    <row r="114" spans="1:76">
      <c r="A114" s="20">
        <v>742112</v>
      </c>
      <c r="B114" s="21"/>
      <c r="C114" s="21"/>
      <c r="D114" s="21"/>
      <c r="E114" s="22"/>
      <c r="F114" s="26" t="s">
        <v>281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9">
        <v>250000</v>
      </c>
      <c r="AE114" s="21"/>
      <c r="AF114" s="21"/>
      <c r="AG114" s="21"/>
      <c r="AH114" s="21"/>
      <c r="AI114" s="21"/>
      <c r="AJ114" s="21"/>
      <c r="AK114" s="21"/>
      <c r="AL114" s="22"/>
      <c r="AM114" s="20">
        <v>821500</v>
      </c>
      <c r="AN114" s="21"/>
      <c r="AO114" s="21"/>
      <c r="AP114" s="21"/>
      <c r="AQ114" s="21"/>
      <c r="AR114" s="21"/>
      <c r="AS114" s="22"/>
      <c r="AT114" s="26" t="s">
        <v>191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29">
        <v>100000</v>
      </c>
      <c r="BQ114" s="21"/>
      <c r="BR114" s="21"/>
      <c r="BS114" s="21"/>
      <c r="BT114" s="21"/>
      <c r="BU114" s="21"/>
      <c r="BV114" s="21"/>
      <c r="BW114" s="21"/>
      <c r="BX114" s="22"/>
    </row>
    <row r="115" spans="1:76">
      <c r="A115" s="20">
        <v>742112</v>
      </c>
      <c r="B115" s="21"/>
      <c r="C115" s="21"/>
      <c r="D115" s="21"/>
      <c r="E115" s="22"/>
      <c r="F115" s="26" t="s">
        <v>184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9">
        <v>100000</v>
      </c>
      <c r="AE115" s="39"/>
      <c r="AF115" s="39"/>
      <c r="AG115" s="39"/>
      <c r="AH115" s="39"/>
      <c r="AI115" s="39"/>
      <c r="AJ115" s="39"/>
      <c r="AK115" s="39"/>
      <c r="AL115" s="40"/>
      <c r="AM115" s="20">
        <v>821210</v>
      </c>
      <c r="AN115" s="21"/>
      <c r="AO115" s="21"/>
      <c r="AP115" s="21"/>
      <c r="AQ115" s="21"/>
      <c r="AR115" s="21"/>
      <c r="AS115" s="22"/>
      <c r="AT115" s="26" t="s">
        <v>272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8"/>
      <c r="BP115" s="29">
        <v>250000</v>
      </c>
      <c r="BQ115" s="21"/>
      <c r="BR115" s="21"/>
      <c r="BS115" s="21"/>
      <c r="BT115" s="21"/>
      <c r="BU115" s="21"/>
      <c r="BV115" s="21"/>
      <c r="BW115" s="21"/>
      <c r="BX115" s="22"/>
    </row>
    <row r="116" spans="1:76">
      <c r="A116" s="20"/>
      <c r="B116" s="21"/>
      <c r="C116" s="21"/>
      <c r="D116" s="21"/>
      <c r="E116" s="22"/>
      <c r="F116" s="2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8"/>
      <c r="AD116" s="29"/>
      <c r="AE116" s="39"/>
      <c r="AF116" s="39"/>
      <c r="AG116" s="39"/>
      <c r="AH116" s="39"/>
      <c r="AI116" s="39"/>
      <c r="AJ116" s="39"/>
      <c r="AK116" s="39"/>
      <c r="AL116" s="40"/>
      <c r="AM116" s="20">
        <v>821200</v>
      </c>
      <c r="AN116" s="21"/>
      <c r="AO116" s="21"/>
      <c r="AP116" s="21"/>
      <c r="AQ116" s="21"/>
      <c r="AR116" s="21"/>
      <c r="AS116" s="22"/>
      <c r="AT116" s="26" t="s">
        <v>226</v>
      </c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8"/>
      <c r="BP116" s="29">
        <v>50000</v>
      </c>
      <c r="BQ116" s="39"/>
      <c r="BR116" s="39"/>
      <c r="BS116" s="39"/>
      <c r="BT116" s="39"/>
      <c r="BU116" s="39"/>
      <c r="BV116" s="39"/>
      <c r="BW116" s="39"/>
      <c r="BX116" s="40"/>
    </row>
    <row r="117" spans="1:76">
      <c r="A117" s="20"/>
      <c r="B117" s="21"/>
      <c r="C117" s="21"/>
      <c r="D117" s="21"/>
      <c r="E117" s="22"/>
      <c r="F117" s="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8"/>
      <c r="AD117" s="29"/>
      <c r="AE117" s="21"/>
      <c r="AF117" s="21"/>
      <c r="AG117" s="21"/>
      <c r="AH117" s="21"/>
      <c r="AI117" s="21"/>
      <c r="AJ117" s="21"/>
      <c r="AK117" s="21"/>
      <c r="AL117" s="22"/>
      <c r="AM117" s="20"/>
      <c r="AN117" s="21"/>
      <c r="AO117" s="21"/>
      <c r="AP117" s="21"/>
      <c r="AQ117" s="21"/>
      <c r="AR117" s="21"/>
      <c r="AS117" s="22"/>
      <c r="AT117" s="26" t="s">
        <v>142</v>
      </c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8"/>
      <c r="BP117" s="29"/>
      <c r="BQ117" s="21"/>
      <c r="BR117" s="21"/>
      <c r="BS117" s="21"/>
      <c r="BT117" s="21"/>
      <c r="BU117" s="21"/>
      <c r="BV117" s="21"/>
      <c r="BW117" s="21"/>
      <c r="BX117" s="22"/>
    </row>
    <row r="118" spans="1:76">
      <c r="A118" s="20"/>
      <c r="B118" s="21"/>
      <c r="C118" s="21"/>
      <c r="D118" s="21"/>
      <c r="E118" s="22"/>
      <c r="F118" s="2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8"/>
      <c r="AD118" s="29"/>
      <c r="AE118" s="39"/>
      <c r="AF118" s="39"/>
      <c r="AG118" s="39"/>
      <c r="AH118" s="39"/>
      <c r="AI118" s="39"/>
      <c r="AJ118" s="39"/>
      <c r="AK118" s="39"/>
      <c r="AL118" s="40"/>
      <c r="AM118" s="20"/>
      <c r="AN118" s="21"/>
      <c r="AO118" s="21"/>
      <c r="AP118" s="21"/>
      <c r="AQ118" s="21"/>
      <c r="AR118" s="21"/>
      <c r="AS118" s="22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8"/>
      <c r="BP118" s="29"/>
      <c r="BQ118" s="21"/>
      <c r="BR118" s="21"/>
      <c r="BS118" s="21"/>
      <c r="BT118" s="21"/>
      <c r="BU118" s="21"/>
      <c r="BV118" s="21"/>
      <c r="BW118" s="21"/>
      <c r="BX118" s="22"/>
    </row>
    <row r="119" spans="1:76">
      <c r="A119" s="20"/>
      <c r="B119" s="21"/>
      <c r="C119" s="21"/>
      <c r="D119" s="21"/>
      <c r="E119" s="22"/>
      <c r="F119" s="20" t="s">
        <v>9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2"/>
      <c r="AD119" s="30">
        <f>SUM(SUM(AD113:AD118))</f>
        <v>550000</v>
      </c>
      <c r="AE119" s="31"/>
      <c r="AF119" s="31"/>
      <c r="AG119" s="31"/>
      <c r="AH119" s="31"/>
      <c r="AI119" s="31"/>
      <c r="AJ119" s="31"/>
      <c r="AK119" s="31"/>
      <c r="AL119" s="32"/>
      <c r="AM119" s="20"/>
      <c r="AN119" s="21"/>
      <c r="AO119" s="21"/>
      <c r="AP119" s="21"/>
      <c r="AQ119" s="21"/>
      <c r="AR119" s="21"/>
      <c r="AS119" s="22"/>
      <c r="AT119" s="20" t="s">
        <v>9</v>
      </c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2"/>
      <c r="BP119" s="30">
        <f>SUM(SUM(BP113:BP118))</f>
        <v>550000</v>
      </c>
      <c r="BQ119" s="31"/>
      <c r="BR119" s="31"/>
      <c r="BS119" s="31"/>
      <c r="BT119" s="31"/>
      <c r="BU119" s="31"/>
      <c r="BV119" s="31"/>
      <c r="BW119" s="31"/>
      <c r="BX119" s="32"/>
    </row>
    <row r="120" spans="1:76">
      <c r="A120" s="31" t="s">
        <v>76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</row>
    <row r="121" spans="1:76">
      <c r="A121" s="20" t="s">
        <v>4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2"/>
      <c r="AM121" s="20" t="s">
        <v>5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2"/>
    </row>
    <row r="122" spans="1:76">
      <c r="A122" s="20" t="s">
        <v>2</v>
      </c>
      <c r="B122" s="21"/>
      <c r="C122" s="21"/>
      <c r="D122" s="21"/>
      <c r="E122" s="22"/>
      <c r="F122" s="23" t="s">
        <v>3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5"/>
      <c r="AD122" s="20" t="s">
        <v>1</v>
      </c>
      <c r="AE122" s="21"/>
      <c r="AF122" s="21"/>
      <c r="AG122" s="21"/>
      <c r="AH122" s="21"/>
      <c r="AI122" s="21"/>
      <c r="AJ122" s="21"/>
      <c r="AK122" s="21"/>
      <c r="AL122" s="22"/>
      <c r="AM122" s="20" t="s">
        <v>2</v>
      </c>
      <c r="AN122" s="21"/>
      <c r="AO122" s="21"/>
      <c r="AP122" s="21"/>
      <c r="AQ122" s="21"/>
      <c r="AR122" s="21"/>
      <c r="AS122" s="22"/>
      <c r="AT122" s="20" t="s">
        <v>3</v>
      </c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0" t="s">
        <v>1</v>
      </c>
      <c r="BQ122" s="21"/>
      <c r="BR122" s="21"/>
      <c r="BS122" s="21"/>
      <c r="BT122" s="21"/>
      <c r="BU122" s="21"/>
      <c r="BV122" s="21"/>
      <c r="BW122" s="21"/>
      <c r="BX122" s="22"/>
    </row>
    <row r="123" spans="1:76">
      <c r="A123" s="20">
        <v>742114</v>
      </c>
      <c r="B123" s="21"/>
      <c r="C123" s="21"/>
      <c r="D123" s="21"/>
      <c r="E123" s="22"/>
      <c r="F123" s="33" t="s">
        <v>157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D123" s="59">
        <v>50000</v>
      </c>
      <c r="AE123" s="60"/>
      <c r="AF123" s="60"/>
      <c r="AG123" s="60"/>
      <c r="AH123" s="60"/>
      <c r="AI123" s="60"/>
      <c r="AJ123" s="60"/>
      <c r="AK123" s="60"/>
      <c r="AL123" s="61"/>
      <c r="AM123" s="20">
        <v>615100</v>
      </c>
      <c r="AN123" s="21"/>
      <c r="AO123" s="21"/>
      <c r="AP123" s="21"/>
      <c r="AQ123" s="21"/>
      <c r="AR123" s="21"/>
      <c r="AS123" s="22"/>
      <c r="AT123" s="26" t="s">
        <v>216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8"/>
      <c r="BP123" s="29">
        <v>50000</v>
      </c>
      <c r="BQ123" s="21"/>
      <c r="BR123" s="21"/>
      <c r="BS123" s="21"/>
      <c r="BT123" s="21"/>
      <c r="BU123" s="21"/>
      <c r="BV123" s="21"/>
      <c r="BW123" s="21"/>
      <c r="BX123" s="22"/>
    </row>
    <row r="124" spans="1:76">
      <c r="A124" s="20">
        <v>742114</v>
      </c>
      <c r="B124" s="21"/>
      <c r="C124" s="21"/>
      <c r="D124" s="21"/>
      <c r="E124" s="22"/>
      <c r="F124" s="33" t="s">
        <v>274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D124" s="59">
        <v>300000</v>
      </c>
      <c r="AE124" s="60"/>
      <c r="AF124" s="60"/>
      <c r="AG124" s="60"/>
      <c r="AH124" s="60"/>
      <c r="AI124" s="60"/>
      <c r="AJ124" s="60"/>
      <c r="AK124" s="60"/>
      <c r="AL124" s="61"/>
      <c r="AM124" s="20">
        <v>821200</v>
      </c>
      <c r="AN124" s="21"/>
      <c r="AO124" s="21"/>
      <c r="AP124" s="21"/>
      <c r="AQ124" s="21"/>
      <c r="AR124" s="21"/>
      <c r="AS124" s="22"/>
      <c r="AT124" s="26" t="s">
        <v>258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8"/>
      <c r="BP124" s="29">
        <v>100000</v>
      </c>
      <c r="BQ124" s="21"/>
      <c r="BR124" s="21"/>
      <c r="BS124" s="21"/>
      <c r="BT124" s="21"/>
      <c r="BU124" s="21"/>
      <c r="BV124" s="21"/>
      <c r="BW124" s="21"/>
      <c r="BX124" s="22"/>
    </row>
    <row r="125" spans="1:76">
      <c r="A125" s="20">
        <v>742114</v>
      </c>
      <c r="B125" s="21"/>
      <c r="C125" s="21"/>
      <c r="D125" s="21"/>
      <c r="E125" s="22"/>
      <c r="F125" s="33" t="s">
        <v>158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5"/>
      <c r="AD125" s="59">
        <v>100000</v>
      </c>
      <c r="AE125" s="62"/>
      <c r="AF125" s="62"/>
      <c r="AG125" s="62"/>
      <c r="AH125" s="62"/>
      <c r="AI125" s="62"/>
      <c r="AJ125" s="62"/>
      <c r="AK125" s="62"/>
      <c r="AL125" s="63"/>
      <c r="AM125" s="20">
        <v>821200</v>
      </c>
      <c r="AN125" s="21"/>
      <c r="AO125" s="21"/>
      <c r="AP125" s="21"/>
      <c r="AQ125" s="21"/>
      <c r="AR125" s="21"/>
      <c r="AS125" s="22"/>
      <c r="AT125" s="26" t="s">
        <v>169</v>
      </c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8"/>
      <c r="BP125" s="29">
        <v>100000</v>
      </c>
      <c r="BQ125" s="21"/>
      <c r="BR125" s="21"/>
      <c r="BS125" s="21"/>
      <c r="BT125" s="21"/>
      <c r="BU125" s="21"/>
      <c r="BV125" s="21"/>
      <c r="BW125" s="21"/>
      <c r="BX125" s="22"/>
    </row>
    <row r="126" spans="1:76">
      <c r="A126" s="20">
        <v>742114</v>
      </c>
      <c r="B126" s="21"/>
      <c r="C126" s="21"/>
      <c r="D126" s="21"/>
      <c r="E126" s="22"/>
      <c r="F126" s="26" t="s">
        <v>253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8"/>
      <c r="AD126" s="29">
        <v>100000</v>
      </c>
      <c r="AE126" s="21"/>
      <c r="AF126" s="21"/>
      <c r="AG126" s="21"/>
      <c r="AH126" s="21"/>
      <c r="AI126" s="21"/>
      <c r="AJ126" s="21"/>
      <c r="AK126" s="21"/>
      <c r="AL126" s="22"/>
      <c r="AM126" s="20">
        <v>821200</v>
      </c>
      <c r="AN126" s="21"/>
      <c r="AO126" s="21"/>
      <c r="AP126" s="21"/>
      <c r="AQ126" s="21"/>
      <c r="AR126" s="21"/>
      <c r="AS126" s="14"/>
      <c r="AT126" s="26" t="s">
        <v>275</v>
      </c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8"/>
      <c r="BP126" s="29">
        <v>200000</v>
      </c>
      <c r="BQ126" s="21"/>
      <c r="BR126" s="21"/>
      <c r="BS126" s="21"/>
      <c r="BT126" s="21"/>
      <c r="BU126" s="21"/>
      <c r="BV126" s="21"/>
      <c r="BW126" s="21"/>
      <c r="BX126" s="22"/>
    </row>
    <row r="127" spans="1:76">
      <c r="A127" s="20">
        <v>742114</v>
      </c>
      <c r="B127" s="21"/>
      <c r="C127" s="21"/>
      <c r="D127" s="21"/>
      <c r="E127" s="22"/>
      <c r="F127" s="26" t="s">
        <v>183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8"/>
      <c r="AD127" s="29">
        <v>200000</v>
      </c>
      <c r="AE127" s="39"/>
      <c r="AF127" s="39"/>
      <c r="AG127" s="39"/>
      <c r="AH127" s="39"/>
      <c r="AI127" s="39"/>
      <c r="AJ127" s="39"/>
      <c r="AK127" s="39"/>
      <c r="AL127" s="40"/>
      <c r="AM127" s="20">
        <v>821600</v>
      </c>
      <c r="AN127" s="21"/>
      <c r="AO127" s="21"/>
      <c r="AP127" s="21"/>
      <c r="AQ127" s="21"/>
      <c r="AR127" s="21"/>
      <c r="AS127" s="22"/>
      <c r="AT127" s="26" t="s">
        <v>188</v>
      </c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8"/>
      <c r="BP127" s="29">
        <v>300000</v>
      </c>
      <c r="BQ127" s="21"/>
      <c r="BR127" s="21"/>
      <c r="BS127" s="21"/>
      <c r="BT127" s="21"/>
      <c r="BU127" s="21"/>
      <c r="BV127" s="21"/>
      <c r="BW127" s="21"/>
      <c r="BX127" s="22"/>
    </row>
    <row r="128" spans="1:76">
      <c r="A128" s="20"/>
      <c r="B128" s="21"/>
      <c r="C128" s="21"/>
      <c r="D128" s="21"/>
      <c r="E128" s="22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8"/>
      <c r="AD128" s="29"/>
      <c r="AE128" s="39"/>
      <c r="AF128" s="39"/>
      <c r="AG128" s="39"/>
      <c r="AH128" s="39"/>
      <c r="AI128" s="39"/>
      <c r="AJ128" s="39"/>
      <c r="AK128" s="39"/>
      <c r="AL128" s="40"/>
      <c r="AM128" s="20"/>
      <c r="AN128" s="21"/>
      <c r="AO128" s="21"/>
      <c r="AP128" s="21"/>
      <c r="AQ128" s="21"/>
      <c r="AR128" s="21"/>
      <c r="AS128" s="22"/>
      <c r="AT128" s="26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8"/>
      <c r="BP128" s="29"/>
      <c r="BQ128" s="21"/>
      <c r="BR128" s="21"/>
      <c r="BS128" s="21"/>
      <c r="BT128" s="21"/>
      <c r="BU128" s="21"/>
      <c r="BV128" s="21"/>
      <c r="BW128" s="21"/>
      <c r="BX128" s="22"/>
    </row>
    <row r="129" spans="1:76">
      <c r="A129" s="20"/>
      <c r="B129" s="21"/>
      <c r="C129" s="21"/>
      <c r="D129" s="21"/>
      <c r="E129" s="22"/>
      <c r="F129" s="26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8"/>
      <c r="AD129" s="29"/>
      <c r="AE129" s="39"/>
      <c r="AF129" s="39"/>
      <c r="AG129" s="39"/>
      <c r="AH129" s="39"/>
      <c r="AI129" s="39"/>
      <c r="AJ129" s="39"/>
      <c r="AK129" s="39"/>
      <c r="AL129" s="40"/>
      <c r="AM129" s="20"/>
      <c r="AN129" s="21"/>
      <c r="AO129" s="21"/>
      <c r="AP129" s="21"/>
      <c r="AQ129" s="21"/>
      <c r="AR129" s="21"/>
      <c r="AS129" s="13"/>
      <c r="AT129" s="26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  <c r="BP129" s="29"/>
      <c r="BQ129" s="21"/>
      <c r="BR129" s="21"/>
      <c r="BS129" s="21"/>
      <c r="BT129" s="21"/>
      <c r="BU129" s="21"/>
      <c r="BV129" s="21"/>
      <c r="BW129" s="21"/>
      <c r="BX129" s="22"/>
    </row>
    <row r="130" spans="1:76">
      <c r="A130" s="20"/>
      <c r="B130" s="21"/>
      <c r="C130" s="21"/>
      <c r="D130" s="21"/>
      <c r="E130" s="22"/>
      <c r="F130" s="20" t="s">
        <v>9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2"/>
      <c r="AD130" s="30">
        <f>SUM(SUM(AD123:AD129))</f>
        <v>750000</v>
      </c>
      <c r="AE130" s="31"/>
      <c r="AF130" s="31"/>
      <c r="AG130" s="31"/>
      <c r="AH130" s="31"/>
      <c r="AI130" s="31"/>
      <c r="AJ130" s="31"/>
      <c r="AK130" s="31"/>
      <c r="AL130" s="32"/>
      <c r="AM130" s="20"/>
      <c r="AN130" s="21"/>
      <c r="AO130" s="21"/>
      <c r="AP130" s="21"/>
      <c r="AQ130" s="21"/>
      <c r="AR130" s="21"/>
      <c r="AS130" s="22"/>
      <c r="AT130" s="20" t="s">
        <v>9</v>
      </c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2"/>
      <c r="BP130" s="30">
        <f>SUM(SUM(BP123:BP129))</f>
        <v>750000</v>
      </c>
      <c r="BQ130" s="31"/>
      <c r="BR130" s="31"/>
      <c r="BS130" s="31"/>
      <c r="BT130" s="31"/>
      <c r="BU130" s="31"/>
      <c r="BV130" s="31"/>
      <c r="BW130" s="31"/>
      <c r="BX130" s="32"/>
    </row>
    <row r="131" spans="1:76">
      <c r="A131" s="31" t="s">
        <v>82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</row>
    <row r="132" spans="1:76">
      <c r="A132" s="20" t="s">
        <v>4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2"/>
      <c r="AM132" s="20" t="s">
        <v>5</v>
      </c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2"/>
    </row>
    <row r="133" spans="1:76">
      <c r="A133" s="20" t="s">
        <v>2</v>
      </c>
      <c r="B133" s="21"/>
      <c r="C133" s="21"/>
      <c r="D133" s="21"/>
      <c r="E133" s="22"/>
      <c r="F133" s="23" t="s">
        <v>3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5"/>
      <c r="AD133" s="20" t="s">
        <v>1</v>
      </c>
      <c r="AE133" s="21"/>
      <c r="AF133" s="21"/>
      <c r="AG133" s="21"/>
      <c r="AH133" s="21"/>
      <c r="AI133" s="21"/>
      <c r="AJ133" s="21"/>
      <c r="AK133" s="21"/>
      <c r="AL133" s="22"/>
      <c r="AM133" s="20" t="s">
        <v>2</v>
      </c>
      <c r="AN133" s="21"/>
      <c r="AO133" s="21"/>
      <c r="AP133" s="21"/>
      <c r="AQ133" s="21"/>
      <c r="AR133" s="21"/>
      <c r="AS133" s="22"/>
      <c r="AT133" s="20" t="s">
        <v>3</v>
      </c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0" t="s">
        <v>1</v>
      </c>
      <c r="BQ133" s="21"/>
      <c r="BR133" s="21"/>
      <c r="BS133" s="21"/>
      <c r="BT133" s="21"/>
      <c r="BU133" s="21"/>
      <c r="BV133" s="21"/>
      <c r="BW133" s="21"/>
      <c r="BX133" s="22"/>
    </row>
    <row r="134" spans="1:76">
      <c r="A134" s="20">
        <v>811111</v>
      </c>
      <c r="B134" s="21"/>
      <c r="C134" s="21"/>
      <c r="D134" s="21"/>
      <c r="E134" s="22"/>
      <c r="F134" s="26" t="s">
        <v>219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8"/>
      <c r="AD134" s="29">
        <v>51000</v>
      </c>
      <c r="AE134" s="21"/>
      <c r="AF134" s="21"/>
      <c r="AG134" s="21"/>
      <c r="AH134" s="21"/>
      <c r="AI134" s="21"/>
      <c r="AJ134" s="21"/>
      <c r="AK134" s="21"/>
      <c r="AL134" s="22"/>
      <c r="AM134" s="20">
        <v>615300</v>
      </c>
      <c r="AN134" s="21"/>
      <c r="AO134" s="21"/>
      <c r="AP134" s="21"/>
      <c r="AQ134" s="21"/>
      <c r="AR134" s="21"/>
      <c r="AS134" s="22"/>
      <c r="AT134" s="26" t="s">
        <v>280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8"/>
      <c r="BP134" s="29">
        <v>50000</v>
      </c>
      <c r="BQ134" s="39"/>
      <c r="BR134" s="39"/>
      <c r="BS134" s="39"/>
      <c r="BT134" s="39"/>
      <c r="BU134" s="39"/>
      <c r="BV134" s="39"/>
      <c r="BW134" s="39"/>
      <c r="BX134" s="40"/>
    </row>
    <row r="135" spans="1:76">
      <c r="A135" s="20">
        <v>811112</v>
      </c>
      <c r="B135" s="21"/>
      <c r="C135" s="21"/>
      <c r="D135" s="21"/>
      <c r="E135" s="22"/>
      <c r="F135" s="26" t="s">
        <v>219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8"/>
      <c r="AD135" s="29">
        <v>49000</v>
      </c>
      <c r="AE135" s="39"/>
      <c r="AF135" s="39"/>
      <c r="AG135" s="39"/>
      <c r="AH135" s="39"/>
      <c r="AI135" s="39"/>
      <c r="AJ135" s="39"/>
      <c r="AK135" s="39"/>
      <c r="AL135" s="40"/>
      <c r="AM135" s="20">
        <v>821100</v>
      </c>
      <c r="AN135" s="21"/>
      <c r="AO135" s="21"/>
      <c r="AP135" s="21"/>
      <c r="AQ135" s="21"/>
      <c r="AR135" s="21"/>
      <c r="AS135" s="22"/>
      <c r="AT135" s="26" t="s">
        <v>273</v>
      </c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29">
        <v>49000</v>
      </c>
      <c r="BQ135" s="39"/>
      <c r="BR135" s="39"/>
      <c r="BS135" s="39"/>
      <c r="BT135" s="39"/>
      <c r="BU135" s="39"/>
      <c r="BV135" s="39"/>
      <c r="BW135" s="39"/>
      <c r="BX135" s="40"/>
    </row>
    <row r="136" spans="1:76">
      <c r="A136" s="20"/>
      <c r="B136" s="21"/>
      <c r="C136" s="21"/>
      <c r="D136" s="21"/>
      <c r="E136" s="22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8"/>
      <c r="AD136" s="29"/>
      <c r="AE136" s="21"/>
      <c r="AF136" s="21"/>
      <c r="AG136" s="21"/>
      <c r="AH136" s="21"/>
      <c r="AI136" s="21"/>
      <c r="AJ136" s="21"/>
      <c r="AK136" s="21"/>
      <c r="AL136" s="22"/>
      <c r="AM136" s="20">
        <v>821100</v>
      </c>
      <c r="AN136" s="21"/>
      <c r="AO136" s="21"/>
      <c r="AP136" s="21"/>
      <c r="AQ136" s="21"/>
      <c r="AR136" s="21"/>
      <c r="AS136" s="22"/>
      <c r="AT136" s="26" t="s">
        <v>88</v>
      </c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8"/>
      <c r="BP136" s="29">
        <v>1000</v>
      </c>
      <c r="BQ136" s="21"/>
      <c r="BR136" s="21"/>
      <c r="BS136" s="21"/>
      <c r="BT136" s="21"/>
      <c r="BU136" s="21"/>
      <c r="BV136" s="21"/>
      <c r="BW136" s="21"/>
      <c r="BX136" s="22"/>
    </row>
    <row r="137" spans="1:76">
      <c r="A137" s="20" t="s">
        <v>136</v>
      </c>
      <c r="B137" s="21"/>
      <c r="C137" s="21"/>
      <c r="D137" s="21"/>
      <c r="E137" s="22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8"/>
      <c r="AD137" s="29"/>
      <c r="AE137" s="21"/>
      <c r="AF137" s="21"/>
      <c r="AG137" s="21"/>
      <c r="AH137" s="21"/>
      <c r="AI137" s="21"/>
      <c r="AJ137" s="21"/>
      <c r="AK137" s="21"/>
      <c r="AL137" s="22"/>
      <c r="AM137" s="20"/>
      <c r="AN137" s="21"/>
      <c r="AO137" s="21"/>
      <c r="AP137" s="21"/>
      <c r="AQ137" s="21"/>
      <c r="AR137" s="21"/>
      <c r="AS137" s="22"/>
      <c r="AT137" s="26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8"/>
      <c r="BP137" s="29"/>
      <c r="BQ137" s="21"/>
      <c r="BR137" s="21"/>
      <c r="BS137" s="21"/>
      <c r="BT137" s="21"/>
      <c r="BU137" s="21"/>
      <c r="BV137" s="21"/>
      <c r="BW137" s="21"/>
      <c r="BX137" s="22"/>
    </row>
    <row r="138" spans="1:76">
      <c r="A138" s="20"/>
      <c r="B138" s="21"/>
      <c r="C138" s="21"/>
      <c r="D138" s="21"/>
      <c r="E138" s="22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30"/>
      <c r="AE138" s="64"/>
      <c r="AF138" s="64"/>
      <c r="AG138" s="64"/>
      <c r="AH138" s="64"/>
      <c r="AI138" s="64"/>
      <c r="AJ138" s="64"/>
      <c r="AK138" s="64"/>
      <c r="AL138" s="65"/>
      <c r="AM138" s="20"/>
      <c r="AN138" s="21"/>
      <c r="AO138" s="21"/>
      <c r="AP138" s="21"/>
      <c r="AQ138" s="21"/>
      <c r="AR138" s="21"/>
      <c r="AS138" s="22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47"/>
      <c r="BQ138" s="42"/>
      <c r="BR138" s="42"/>
      <c r="BS138" s="42"/>
      <c r="BT138" s="42"/>
      <c r="BU138" s="42"/>
      <c r="BV138" s="42"/>
      <c r="BW138" s="42"/>
      <c r="BX138" s="43"/>
    </row>
    <row r="139" spans="1:76">
      <c r="A139" s="20"/>
      <c r="B139" s="21"/>
      <c r="C139" s="21"/>
      <c r="D139" s="21"/>
      <c r="E139" s="22"/>
      <c r="F139" s="20" t="s">
        <v>9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30">
        <f>SUM(SUM(AD134:AD138))</f>
        <v>100000</v>
      </c>
      <c r="AE139" s="64"/>
      <c r="AF139" s="64"/>
      <c r="AG139" s="64"/>
      <c r="AH139" s="64"/>
      <c r="AI139" s="64"/>
      <c r="AJ139" s="64"/>
      <c r="AK139" s="64"/>
      <c r="AL139" s="65"/>
      <c r="AM139" s="20"/>
      <c r="AN139" s="21"/>
      <c r="AO139" s="21"/>
      <c r="AP139" s="21"/>
      <c r="AQ139" s="21"/>
      <c r="AR139" s="21"/>
      <c r="AS139" s="22"/>
      <c r="AT139" s="26" t="s">
        <v>9</v>
      </c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8"/>
      <c r="BP139" s="30">
        <f>SUM(SUM(BP134:BP138))</f>
        <v>100000</v>
      </c>
      <c r="BQ139" s="64"/>
      <c r="BR139" s="64"/>
      <c r="BS139" s="64"/>
      <c r="BT139" s="64"/>
      <c r="BU139" s="64"/>
      <c r="BV139" s="64"/>
      <c r="BW139" s="64"/>
      <c r="BX139" s="65"/>
    </row>
    <row r="140" spans="1:76">
      <c r="A140" s="20"/>
      <c r="B140" s="21"/>
      <c r="C140" s="21"/>
      <c r="D140" s="21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9"/>
      <c r="AE140" s="39"/>
      <c r="AF140" s="39"/>
      <c r="AG140" s="39"/>
      <c r="AH140" s="39"/>
      <c r="AI140" s="39"/>
      <c r="AJ140" s="39"/>
      <c r="AK140" s="39"/>
      <c r="AL140" s="40"/>
      <c r="AM140" s="20"/>
      <c r="AN140" s="21"/>
      <c r="AO140" s="21"/>
      <c r="AP140" s="21"/>
      <c r="AQ140" s="21"/>
      <c r="AR140" s="21"/>
      <c r="AS140" s="22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29"/>
      <c r="BQ140" s="21"/>
      <c r="BR140" s="21"/>
      <c r="BS140" s="21"/>
      <c r="BT140" s="21"/>
      <c r="BU140" s="21"/>
      <c r="BV140" s="21"/>
      <c r="BW140" s="21"/>
      <c r="BX140" s="22"/>
    </row>
    <row r="141" spans="1:76">
      <c r="A141" s="20"/>
      <c r="B141" s="21"/>
      <c r="C141" s="21"/>
      <c r="D141" s="21"/>
      <c r="E141" s="22"/>
      <c r="F141" s="2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8"/>
      <c r="AD141" s="29"/>
      <c r="AE141" s="39"/>
      <c r="AF141" s="39"/>
      <c r="AG141" s="39"/>
      <c r="AH141" s="39"/>
      <c r="AI141" s="39"/>
      <c r="AJ141" s="39"/>
      <c r="AK141" s="39"/>
      <c r="AL141" s="40"/>
      <c r="AM141" s="20"/>
      <c r="AN141" s="21"/>
      <c r="AO141" s="21"/>
      <c r="AP141" s="21"/>
      <c r="AQ141" s="21"/>
      <c r="AR141" s="21"/>
      <c r="AS141" s="22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8"/>
      <c r="BP141" s="29"/>
      <c r="BQ141" s="39"/>
      <c r="BR141" s="39"/>
      <c r="BS141" s="39"/>
      <c r="BT141" s="39"/>
      <c r="BU141" s="39"/>
      <c r="BV141" s="39"/>
      <c r="BW141" s="39"/>
      <c r="BX141" s="40"/>
    </row>
    <row r="142" spans="1:76">
      <c r="A142" s="20"/>
      <c r="B142" s="21"/>
      <c r="C142" s="21"/>
      <c r="D142" s="21"/>
      <c r="E142" s="22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9"/>
      <c r="AE142" s="39"/>
      <c r="AF142" s="39"/>
      <c r="AG142" s="39"/>
      <c r="AH142" s="39"/>
      <c r="AI142" s="39"/>
      <c r="AJ142" s="39"/>
      <c r="AK142" s="39"/>
      <c r="AL142" s="40"/>
      <c r="AM142" s="20"/>
      <c r="AN142" s="21"/>
      <c r="AO142" s="21"/>
      <c r="AP142" s="21"/>
      <c r="AQ142" s="21"/>
      <c r="AR142" s="21"/>
      <c r="AS142" s="22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29"/>
      <c r="BQ142" s="21"/>
      <c r="BR142" s="21"/>
      <c r="BS142" s="21"/>
      <c r="BT142" s="21"/>
      <c r="BU142" s="21"/>
      <c r="BV142" s="21"/>
      <c r="BW142" s="21"/>
      <c r="BX142" s="22"/>
    </row>
    <row r="143" spans="1:76">
      <c r="A143" s="20"/>
      <c r="B143" s="21"/>
      <c r="C143" s="21"/>
      <c r="D143" s="21"/>
      <c r="E143" s="22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9"/>
      <c r="AE143" s="39"/>
      <c r="AF143" s="39"/>
      <c r="AG143" s="39"/>
      <c r="AH143" s="39"/>
      <c r="AI143" s="39"/>
      <c r="AJ143" s="39"/>
      <c r="AK143" s="39"/>
      <c r="AL143" s="40"/>
      <c r="AM143" s="20"/>
      <c r="AN143" s="21"/>
      <c r="AO143" s="21"/>
      <c r="AP143" s="21"/>
      <c r="AQ143" s="21"/>
      <c r="AR143" s="21"/>
      <c r="AS143" s="22"/>
      <c r="AT143" s="20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2"/>
      <c r="BP143" s="29"/>
      <c r="BQ143" s="39"/>
      <c r="BR143" s="39"/>
      <c r="BS143" s="39"/>
      <c r="BT143" s="39"/>
      <c r="BU143" s="39"/>
      <c r="BV143" s="39"/>
      <c r="BW143" s="39"/>
      <c r="BX143" s="40"/>
    </row>
    <row r="144" spans="1:76">
      <c r="A144" s="20"/>
      <c r="B144" s="21"/>
      <c r="C144" s="21"/>
      <c r="D144" s="21"/>
      <c r="E144" s="22"/>
      <c r="F144" s="20" t="s">
        <v>9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30">
        <f>SUM(SUM(AD141:AD143))</f>
        <v>0</v>
      </c>
      <c r="AE144" s="31"/>
      <c r="AF144" s="31"/>
      <c r="AG144" s="31"/>
      <c r="AH144" s="31"/>
      <c r="AI144" s="31"/>
      <c r="AJ144" s="31"/>
      <c r="AK144" s="31"/>
      <c r="AL144" s="32"/>
      <c r="AM144" s="20"/>
      <c r="AN144" s="21"/>
      <c r="AO144" s="21"/>
      <c r="AP144" s="21"/>
      <c r="AQ144" s="21"/>
      <c r="AR144" s="21"/>
      <c r="AS144" s="22"/>
      <c r="AT144" s="20" t="s">
        <v>9</v>
      </c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2"/>
      <c r="BP144" s="30">
        <f>SUM(SUM(BP141:BP143))</f>
        <v>0</v>
      </c>
      <c r="BQ144" s="31"/>
      <c r="BR144" s="31"/>
      <c r="BS144" s="31"/>
      <c r="BT144" s="31"/>
      <c r="BU144" s="31"/>
      <c r="BV144" s="31"/>
      <c r="BW144" s="31"/>
      <c r="BX144" s="32"/>
    </row>
    <row r="145" spans="1:77">
      <c r="A145" s="17"/>
      <c r="B145" s="17"/>
      <c r="C145" s="17"/>
      <c r="D145" s="69" t="s">
        <v>134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17"/>
      <c r="BY145" s="16"/>
    </row>
    <row r="146" spans="1:77">
      <c r="A146" s="41" t="s">
        <v>2</v>
      </c>
      <c r="B146" s="42"/>
      <c r="C146" s="42"/>
      <c r="D146" s="42"/>
      <c r="E146" s="43"/>
      <c r="F146" s="70" t="s">
        <v>3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2"/>
      <c r="AD146" s="41" t="s">
        <v>1</v>
      </c>
      <c r="AE146" s="42"/>
      <c r="AF146" s="42"/>
      <c r="AG146" s="42"/>
      <c r="AH146" s="42"/>
      <c r="AI146" s="42"/>
      <c r="AJ146" s="42"/>
      <c r="AK146" s="42"/>
      <c r="AL146" s="43"/>
      <c r="AM146" s="41" t="s">
        <v>2</v>
      </c>
      <c r="AN146" s="42"/>
      <c r="AO146" s="42"/>
      <c r="AP146" s="42"/>
      <c r="AQ146" s="42"/>
      <c r="AR146" s="42"/>
      <c r="AS146" s="43"/>
      <c r="AT146" s="41" t="s">
        <v>3</v>
      </c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3"/>
      <c r="BP146" s="41" t="s">
        <v>1</v>
      </c>
      <c r="BQ146" s="42"/>
      <c r="BR146" s="42"/>
      <c r="BS146" s="42"/>
      <c r="BT146" s="42"/>
      <c r="BU146" s="42"/>
      <c r="BV146" s="42"/>
      <c r="BW146" s="42"/>
      <c r="BX146" s="43"/>
      <c r="BY146" s="16"/>
    </row>
    <row r="147" spans="1:77">
      <c r="A147" s="41">
        <v>591000</v>
      </c>
      <c r="B147" s="42"/>
      <c r="C147" s="42"/>
      <c r="D147" s="42"/>
      <c r="E147" s="43"/>
      <c r="F147" s="44" t="s">
        <v>103</v>
      </c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6"/>
      <c r="AD147" s="66">
        <v>161000</v>
      </c>
      <c r="AE147" s="67"/>
      <c r="AF147" s="67"/>
      <c r="AG147" s="67"/>
      <c r="AH147" s="67"/>
      <c r="AI147" s="67"/>
      <c r="AJ147" s="67"/>
      <c r="AK147" s="67"/>
      <c r="AL147" s="68"/>
      <c r="AM147" s="41">
        <v>611000</v>
      </c>
      <c r="AN147" s="42"/>
      <c r="AO147" s="42"/>
      <c r="AP147" s="42"/>
      <c r="AQ147" s="42"/>
      <c r="AR147" s="42"/>
      <c r="AS147" s="43"/>
      <c r="AT147" s="44" t="s">
        <v>105</v>
      </c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6"/>
      <c r="BP147" s="47">
        <v>787000</v>
      </c>
      <c r="BQ147" s="48"/>
      <c r="BR147" s="48"/>
      <c r="BS147" s="48"/>
      <c r="BT147" s="48"/>
      <c r="BU147" s="48"/>
      <c r="BV147" s="48"/>
      <c r="BW147" s="48"/>
      <c r="BX147" s="49"/>
      <c r="BY147" s="16"/>
    </row>
    <row r="148" spans="1:77">
      <c r="A148" s="41">
        <v>714000</v>
      </c>
      <c r="B148" s="42"/>
      <c r="C148" s="42"/>
      <c r="D148" s="42"/>
      <c r="E148" s="43"/>
      <c r="F148" s="44" t="s">
        <v>96</v>
      </c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6"/>
      <c r="AD148" s="66">
        <v>360000</v>
      </c>
      <c r="AE148" s="73"/>
      <c r="AF148" s="73"/>
      <c r="AG148" s="73"/>
      <c r="AH148" s="73"/>
      <c r="AI148" s="73"/>
      <c r="AJ148" s="73"/>
      <c r="AK148" s="73"/>
      <c r="AL148" s="74"/>
      <c r="AM148" s="41">
        <v>611200</v>
      </c>
      <c r="AN148" s="42"/>
      <c r="AO148" s="42"/>
      <c r="AP148" s="42"/>
      <c r="AQ148" s="42"/>
      <c r="AR148" s="42"/>
      <c r="AS148" s="43"/>
      <c r="AT148" s="44" t="s">
        <v>106</v>
      </c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6"/>
      <c r="BP148" s="47">
        <v>153300</v>
      </c>
      <c r="BQ148" s="48"/>
      <c r="BR148" s="48"/>
      <c r="BS148" s="48"/>
      <c r="BT148" s="48"/>
      <c r="BU148" s="48"/>
      <c r="BV148" s="48"/>
      <c r="BW148" s="48"/>
      <c r="BX148" s="49"/>
      <c r="BY148" s="16"/>
    </row>
    <row r="149" spans="1:77">
      <c r="A149" s="41">
        <v>716000</v>
      </c>
      <c r="B149" s="42"/>
      <c r="C149" s="42"/>
      <c r="D149" s="42"/>
      <c r="E149" s="43"/>
      <c r="F149" s="44" t="s">
        <v>95</v>
      </c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6"/>
      <c r="AD149" s="66">
        <v>600000</v>
      </c>
      <c r="AE149" s="73"/>
      <c r="AF149" s="73"/>
      <c r="AG149" s="73"/>
      <c r="AH149" s="73"/>
      <c r="AI149" s="73"/>
      <c r="AJ149" s="73"/>
      <c r="AK149" s="73"/>
      <c r="AL149" s="74"/>
      <c r="AM149" s="41">
        <v>612000</v>
      </c>
      <c r="AN149" s="42"/>
      <c r="AO149" s="42"/>
      <c r="AP149" s="42"/>
      <c r="AQ149" s="42"/>
      <c r="AR149" s="42"/>
      <c r="AS149" s="43"/>
      <c r="AT149" s="44" t="s">
        <v>107</v>
      </c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6"/>
      <c r="BP149" s="47">
        <v>83000</v>
      </c>
      <c r="BQ149" s="48"/>
      <c r="BR149" s="48"/>
      <c r="BS149" s="48"/>
      <c r="BT149" s="48"/>
      <c r="BU149" s="48"/>
      <c r="BV149" s="48"/>
      <c r="BW149" s="48"/>
      <c r="BX149" s="49"/>
      <c r="BY149" s="16"/>
    </row>
    <row r="150" spans="1:77">
      <c r="A150" s="41">
        <v>717100</v>
      </c>
      <c r="B150" s="42"/>
      <c r="C150" s="42"/>
      <c r="D150" s="42"/>
      <c r="E150" s="43"/>
      <c r="F150" s="44" t="s">
        <v>97</v>
      </c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6"/>
      <c r="AD150" s="47">
        <v>776000</v>
      </c>
      <c r="AE150" s="42"/>
      <c r="AF150" s="42"/>
      <c r="AG150" s="42"/>
      <c r="AH150" s="42"/>
      <c r="AI150" s="42"/>
      <c r="AJ150" s="42"/>
      <c r="AK150" s="42"/>
      <c r="AL150" s="43"/>
      <c r="AM150" s="41">
        <v>613000</v>
      </c>
      <c r="AN150" s="42"/>
      <c r="AO150" s="42"/>
      <c r="AP150" s="42"/>
      <c r="AQ150" s="42"/>
      <c r="AR150" s="42"/>
      <c r="AS150" s="43"/>
      <c r="AT150" s="44" t="s">
        <v>108</v>
      </c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6"/>
      <c r="BP150" s="47">
        <v>269700</v>
      </c>
      <c r="BQ150" s="48"/>
      <c r="BR150" s="48"/>
      <c r="BS150" s="48"/>
      <c r="BT150" s="48"/>
      <c r="BU150" s="48"/>
      <c r="BV150" s="48"/>
      <c r="BW150" s="48"/>
      <c r="BX150" s="49"/>
      <c r="BY150" s="16"/>
    </row>
    <row r="151" spans="1:77">
      <c r="A151" s="41">
        <v>721000</v>
      </c>
      <c r="B151" s="42"/>
      <c r="C151" s="42"/>
      <c r="D151" s="42"/>
      <c r="E151" s="43"/>
      <c r="F151" s="44" t="s">
        <v>98</v>
      </c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6"/>
      <c r="AD151" s="47">
        <v>20000</v>
      </c>
      <c r="AE151" s="42"/>
      <c r="AF151" s="42"/>
      <c r="AG151" s="42"/>
      <c r="AH151" s="42"/>
      <c r="AI151" s="42"/>
      <c r="AJ151" s="42"/>
      <c r="AK151" s="42"/>
      <c r="AL151" s="43"/>
      <c r="AM151" s="41">
        <v>616200</v>
      </c>
      <c r="AN151" s="42"/>
      <c r="AO151" s="42"/>
      <c r="AP151" s="42"/>
      <c r="AQ151" s="42"/>
      <c r="AR151" s="42"/>
      <c r="AS151" s="43"/>
      <c r="AT151" s="44" t="s">
        <v>276</v>
      </c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6"/>
      <c r="BP151" s="47">
        <v>31000</v>
      </c>
      <c r="BQ151" s="48"/>
      <c r="BR151" s="48"/>
      <c r="BS151" s="48"/>
      <c r="BT151" s="48"/>
      <c r="BU151" s="48"/>
      <c r="BV151" s="48"/>
      <c r="BW151" s="48"/>
      <c r="BX151" s="49"/>
      <c r="BY151" s="16"/>
    </row>
    <row r="152" spans="1:77">
      <c r="A152" s="41">
        <v>722130</v>
      </c>
      <c r="B152" s="42"/>
      <c r="C152" s="42"/>
      <c r="D152" s="42"/>
      <c r="E152" s="43"/>
      <c r="F152" s="44" t="s">
        <v>104</v>
      </c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6"/>
      <c r="AD152" s="47">
        <v>41000</v>
      </c>
      <c r="AE152" s="42"/>
      <c r="AF152" s="42"/>
      <c r="AG152" s="42"/>
      <c r="AH152" s="42"/>
      <c r="AI152" s="42"/>
      <c r="AJ152" s="42"/>
      <c r="AK152" s="42"/>
      <c r="AL152" s="43"/>
      <c r="AM152" s="41">
        <v>614100</v>
      </c>
      <c r="AN152" s="42"/>
      <c r="AO152" s="42"/>
      <c r="AP152" s="42"/>
      <c r="AQ152" s="42"/>
      <c r="AR152" s="42"/>
      <c r="AS152" s="43"/>
      <c r="AT152" s="44" t="s">
        <v>245</v>
      </c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6"/>
      <c r="BP152" s="47">
        <v>16800</v>
      </c>
      <c r="BQ152" s="48"/>
      <c r="BR152" s="48"/>
      <c r="BS152" s="48"/>
      <c r="BT152" s="48"/>
      <c r="BU152" s="48"/>
      <c r="BV152" s="48"/>
      <c r="BW152" s="48"/>
      <c r="BX152" s="49"/>
      <c r="BY152" s="16"/>
    </row>
    <row r="153" spans="1:77">
      <c r="A153" s="41">
        <v>722320</v>
      </c>
      <c r="B153" s="42"/>
      <c r="C153" s="42"/>
      <c r="D153" s="42"/>
      <c r="E153" s="43"/>
      <c r="F153" s="44" t="s">
        <v>99</v>
      </c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6"/>
      <c r="AD153" s="47">
        <v>150000</v>
      </c>
      <c r="AE153" s="48"/>
      <c r="AF153" s="48"/>
      <c r="AG153" s="48"/>
      <c r="AH153" s="48"/>
      <c r="AI153" s="48"/>
      <c r="AJ153" s="48"/>
      <c r="AK153" s="48"/>
      <c r="AL153" s="49"/>
      <c r="AM153" s="41">
        <v>614100</v>
      </c>
      <c r="AN153" s="42"/>
      <c r="AO153" s="42"/>
      <c r="AP153" s="42"/>
      <c r="AQ153" s="42"/>
      <c r="AR153" s="42"/>
      <c r="AS153" s="43"/>
      <c r="AT153" s="44" t="s">
        <v>233</v>
      </c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6"/>
      <c r="BP153" s="47">
        <v>25200</v>
      </c>
      <c r="BQ153" s="48"/>
      <c r="BR153" s="48"/>
      <c r="BS153" s="48"/>
      <c r="BT153" s="48"/>
      <c r="BU153" s="48"/>
      <c r="BV153" s="48"/>
      <c r="BW153" s="48"/>
      <c r="BX153" s="49"/>
      <c r="BY153" s="16"/>
    </row>
    <row r="154" spans="1:77">
      <c r="A154" s="41">
        <v>722400</v>
      </c>
      <c r="B154" s="42"/>
      <c r="C154" s="42"/>
      <c r="D154" s="42"/>
      <c r="E154" s="43"/>
      <c r="F154" s="44" t="s">
        <v>100</v>
      </c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6"/>
      <c r="AD154" s="47">
        <v>54000</v>
      </c>
      <c r="AE154" s="48"/>
      <c r="AF154" s="48"/>
      <c r="AG154" s="48"/>
      <c r="AH154" s="48"/>
      <c r="AI154" s="48"/>
      <c r="AJ154" s="48"/>
      <c r="AK154" s="48"/>
      <c r="AL154" s="49"/>
      <c r="AM154" s="41">
        <v>614120</v>
      </c>
      <c r="AN154" s="42"/>
      <c r="AO154" s="42"/>
      <c r="AP154" s="42"/>
      <c r="AQ154" s="42"/>
      <c r="AR154" s="42"/>
      <c r="AS154" s="43"/>
      <c r="AT154" s="44" t="s">
        <v>218</v>
      </c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6"/>
      <c r="BP154" s="47">
        <v>8500</v>
      </c>
      <c r="BQ154" s="48"/>
      <c r="BR154" s="48"/>
      <c r="BS154" s="48"/>
      <c r="BT154" s="48"/>
      <c r="BU154" s="48"/>
      <c r="BV154" s="48"/>
      <c r="BW154" s="48"/>
      <c r="BX154" s="49"/>
      <c r="BY154" s="16"/>
    </row>
    <row r="155" spans="1:77">
      <c r="A155" s="41">
        <v>722510</v>
      </c>
      <c r="B155" s="42"/>
      <c r="C155" s="42"/>
      <c r="D155" s="42"/>
      <c r="E155" s="43"/>
      <c r="F155" s="44" t="s">
        <v>133</v>
      </c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6"/>
      <c r="AD155" s="47">
        <v>54000</v>
      </c>
      <c r="AE155" s="48"/>
      <c r="AF155" s="48"/>
      <c r="AG155" s="48"/>
      <c r="AH155" s="48"/>
      <c r="AI155" s="48"/>
      <c r="AJ155" s="48"/>
      <c r="AK155" s="48"/>
      <c r="AL155" s="49"/>
      <c r="AM155" s="41">
        <v>614170</v>
      </c>
      <c r="AN155" s="42"/>
      <c r="AO155" s="42"/>
      <c r="AP155" s="42"/>
      <c r="AQ155" s="42"/>
      <c r="AR155" s="42"/>
      <c r="AS155" s="43"/>
      <c r="AT155" s="44" t="s">
        <v>159</v>
      </c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6"/>
      <c r="BP155" s="47">
        <v>42000</v>
      </c>
      <c r="BQ155" s="48"/>
      <c r="BR155" s="48"/>
      <c r="BS155" s="48"/>
      <c r="BT155" s="48"/>
      <c r="BU155" s="48"/>
      <c r="BV155" s="48"/>
      <c r="BW155" s="48"/>
      <c r="BX155" s="49"/>
      <c r="BY155" s="16"/>
    </row>
    <row r="156" spans="1:77">
      <c r="A156" s="41">
        <v>722700</v>
      </c>
      <c r="B156" s="42"/>
      <c r="C156" s="42"/>
      <c r="D156" s="42"/>
      <c r="E156" s="43"/>
      <c r="F156" s="44" t="s">
        <v>101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6"/>
      <c r="AD156" s="47">
        <v>29000</v>
      </c>
      <c r="AE156" s="48"/>
      <c r="AF156" s="48"/>
      <c r="AG156" s="48"/>
      <c r="AH156" s="48"/>
      <c r="AI156" s="48"/>
      <c r="AJ156" s="48"/>
      <c r="AK156" s="48"/>
      <c r="AL156" s="49"/>
      <c r="AM156" s="41">
        <v>614100</v>
      </c>
      <c r="AN156" s="42"/>
      <c r="AO156" s="42"/>
      <c r="AP156" s="42"/>
      <c r="AQ156" s="42"/>
      <c r="AR156" s="42"/>
      <c r="AS156" s="43"/>
      <c r="AT156" s="44" t="s">
        <v>234</v>
      </c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6"/>
      <c r="BP156" s="47">
        <v>25000</v>
      </c>
      <c r="BQ156" s="48"/>
      <c r="BR156" s="48"/>
      <c r="BS156" s="48"/>
      <c r="BT156" s="48"/>
      <c r="BU156" s="48"/>
      <c r="BV156" s="48"/>
      <c r="BW156" s="48"/>
      <c r="BX156" s="49"/>
      <c r="BY156" s="16"/>
    </row>
    <row r="157" spans="1:77">
      <c r="A157" s="41">
        <v>723100</v>
      </c>
      <c r="B157" s="42"/>
      <c r="C157" s="42"/>
      <c r="D157" s="42"/>
      <c r="E157" s="43"/>
      <c r="F157" s="44" t="s">
        <v>102</v>
      </c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6"/>
      <c r="AD157" s="47">
        <v>17000</v>
      </c>
      <c r="AE157" s="48"/>
      <c r="AF157" s="48"/>
      <c r="AG157" s="48"/>
      <c r="AH157" s="48"/>
      <c r="AI157" s="48"/>
      <c r="AJ157" s="48"/>
      <c r="AK157" s="48"/>
      <c r="AL157" s="49"/>
      <c r="AM157" s="41">
        <v>614200</v>
      </c>
      <c r="AN157" s="42"/>
      <c r="AO157" s="42"/>
      <c r="AP157" s="42"/>
      <c r="AQ157" s="42"/>
      <c r="AR157" s="42"/>
      <c r="AS157" s="43"/>
      <c r="AT157" s="44" t="s">
        <v>180</v>
      </c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6"/>
      <c r="BP157" s="47">
        <v>13000</v>
      </c>
      <c r="BQ157" s="48"/>
      <c r="BR157" s="48"/>
      <c r="BS157" s="48"/>
      <c r="BT157" s="48"/>
      <c r="BU157" s="48"/>
      <c r="BV157" s="48"/>
      <c r="BW157" s="48"/>
      <c r="BX157" s="49"/>
      <c r="BY157" s="16"/>
    </row>
    <row r="158" spans="1:77">
      <c r="A158" s="41"/>
      <c r="B158" s="42"/>
      <c r="C158" s="42"/>
      <c r="D158" s="42"/>
      <c r="E158" s="43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6"/>
      <c r="AD158" s="47"/>
      <c r="AE158" s="48"/>
      <c r="AF158" s="48"/>
      <c r="AG158" s="48"/>
      <c r="AH158" s="48"/>
      <c r="AI158" s="48"/>
      <c r="AJ158" s="48"/>
      <c r="AK158" s="48"/>
      <c r="AL158" s="49"/>
      <c r="AM158" s="41">
        <v>614200</v>
      </c>
      <c r="AN158" s="42"/>
      <c r="AO158" s="42"/>
      <c r="AP158" s="42"/>
      <c r="AQ158" s="42"/>
      <c r="AR158" s="42"/>
      <c r="AS158" s="43"/>
      <c r="AT158" s="44" t="s">
        <v>114</v>
      </c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6"/>
      <c r="BP158" s="47">
        <v>10000</v>
      </c>
      <c r="BQ158" s="48"/>
      <c r="BR158" s="48"/>
      <c r="BS158" s="48"/>
      <c r="BT158" s="48"/>
      <c r="BU158" s="48"/>
      <c r="BV158" s="48"/>
      <c r="BW158" s="48"/>
      <c r="BX158" s="49"/>
      <c r="BY158" s="16"/>
    </row>
    <row r="159" spans="1:77">
      <c r="A159" s="41"/>
      <c r="B159" s="42"/>
      <c r="C159" s="42"/>
      <c r="D159" s="42"/>
      <c r="E159" s="43"/>
      <c r="F159" s="75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7"/>
      <c r="AD159" s="47"/>
      <c r="AE159" s="48"/>
      <c r="AF159" s="48"/>
      <c r="AG159" s="48"/>
      <c r="AH159" s="48"/>
      <c r="AI159" s="48"/>
      <c r="AJ159" s="48"/>
      <c r="AK159" s="48"/>
      <c r="AL159" s="49"/>
      <c r="AM159" s="41">
        <v>614200</v>
      </c>
      <c r="AN159" s="42"/>
      <c r="AO159" s="42"/>
      <c r="AP159" s="42"/>
      <c r="AQ159" s="42"/>
      <c r="AR159" s="42"/>
      <c r="AS159" s="43"/>
      <c r="AT159" s="44" t="s">
        <v>185</v>
      </c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6"/>
      <c r="BP159" s="47">
        <v>60000</v>
      </c>
      <c r="BQ159" s="48"/>
      <c r="BR159" s="48"/>
      <c r="BS159" s="48"/>
      <c r="BT159" s="48"/>
      <c r="BU159" s="48"/>
      <c r="BV159" s="48"/>
      <c r="BW159" s="48"/>
      <c r="BX159" s="49"/>
      <c r="BY159" s="16"/>
    </row>
    <row r="160" spans="1:77" ht="13.5" customHeight="1">
      <c r="A160" s="41"/>
      <c r="B160" s="42"/>
      <c r="C160" s="42"/>
      <c r="D160" s="42"/>
      <c r="E160" s="43"/>
      <c r="F160" s="4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3"/>
      <c r="AD160" s="47"/>
      <c r="AE160" s="48"/>
      <c r="AF160" s="48"/>
      <c r="AG160" s="48"/>
      <c r="AH160" s="48"/>
      <c r="AI160" s="48"/>
      <c r="AJ160" s="48"/>
      <c r="AK160" s="48"/>
      <c r="AL160" s="49"/>
      <c r="AM160" s="41">
        <v>614200</v>
      </c>
      <c r="AN160" s="42"/>
      <c r="AO160" s="42"/>
      <c r="AP160" s="42"/>
      <c r="AQ160" s="42"/>
      <c r="AR160" s="42"/>
      <c r="AS160" s="43"/>
      <c r="AT160" s="44" t="s">
        <v>115</v>
      </c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6"/>
      <c r="BP160" s="47">
        <v>3000</v>
      </c>
      <c r="BQ160" s="48"/>
      <c r="BR160" s="48"/>
      <c r="BS160" s="48"/>
      <c r="BT160" s="48"/>
      <c r="BU160" s="48"/>
      <c r="BV160" s="48"/>
      <c r="BW160" s="48"/>
      <c r="BX160" s="49"/>
      <c r="BY160" s="16"/>
    </row>
    <row r="161" spans="1:77">
      <c r="A161" s="41"/>
      <c r="B161" s="42"/>
      <c r="C161" s="42"/>
      <c r="D161" s="42"/>
      <c r="E161" s="43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3"/>
      <c r="AD161" s="47" t="s">
        <v>136</v>
      </c>
      <c r="AE161" s="48"/>
      <c r="AF161" s="48"/>
      <c r="AG161" s="48"/>
      <c r="AH161" s="48"/>
      <c r="AI161" s="48"/>
      <c r="AJ161" s="48"/>
      <c r="AK161" s="48"/>
      <c r="AL161" s="49"/>
      <c r="AM161" s="41">
        <v>614200</v>
      </c>
      <c r="AN161" s="42"/>
      <c r="AO161" s="42"/>
      <c r="AP161" s="42"/>
      <c r="AQ161" s="42"/>
      <c r="AR161" s="42"/>
      <c r="AS161" s="43"/>
      <c r="AT161" s="44" t="s">
        <v>117</v>
      </c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6"/>
      <c r="BP161" s="47">
        <v>10000</v>
      </c>
      <c r="BQ161" s="48"/>
      <c r="BR161" s="48"/>
      <c r="BS161" s="48"/>
      <c r="BT161" s="48"/>
      <c r="BU161" s="48"/>
      <c r="BV161" s="48"/>
      <c r="BW161" s="48"/>
      <c r="BX161" s="49"/>
      <c r="BY161" s="16"/>
    </row>
    <row r="162" spans="1:77">
      <c r="A162" s="41"/>
      <c r="B162" s="42"/>
      <c r="C162" s="42"/>
      <c r="D162" s="42"/>
      <c r="E162" s="43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3"/>
      <c r="AD162" s="47"/>
      <c r="AE162" s="48"/>
      <c r="AF162" s="48"/>
      <c r="AG162" s="48"/>
      <c r="AH162" s="48"/>
      <c r="AI162" s="48"/>
      <c r="AJ162" s="48"/>
      <c r="AK162" s="48"/>
      <c r="AL162" s="49"/>
      <c r="AM162" s="41">
        <v>614200</v>
      </c>
      <c r="AN162" s="42"/>
      <c r="AO162" s="42"/>
      <c r="AP162" s="42"/>
      <c r="AQ162" s="42"/>
      <c r="AR162" s="42"/>
      <c r="AS162" s="43"/>
      <c r="AT162" s="44" t="s">
        <v>194</v>
      </c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6"/>
      <c r="BP162" s="47">
        <v>22500</v>
      </c>
      <c r="BQ162" s="48"/>
      <c r="BR162" s="48"/>
      <c r="BS162" s="48"/>
      <c r="BT162" s="48"/>
      <c r="BU162" s="48"/>
      <c r="BV162" s="48"/>
      <c r="BW162" s="48"/>
      <c r="BX162" s="49"/>
      <c r="BY162" s="16"/>
    </row>
    <row r="163" spans="1:77">
      <c r="A163" s="41"/>
      <c r="B163" s="42"/>
      <c r="C163" s="42"/>
      <c r="D163" s="42"/>
      <c r="E163" s="43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3"/>
      <c r="AD163" s="47"/>
      <c r="AE163" s="48"/>
      <c r="AF163" s="48"/>
      <c r="AG163" s="48"/>
      <c r="AH163" s="48"/>
      <c r="AI163" s="48"/>
      <c r="AJ163" s="48"/>
      <c r="AK163" s="48"/>
      <c r="AL163" s="49"/>
      <c r="AM163" s="41">
        <v>614200</v>
      </c>
      <c r="AN163" s="42"/>
      <c r="AO163" s="42"/>
      <c r="AP163" s="42"/>
      <c r="AQ163" s="42"/>
      <c r="AR163" s="42"/>
      <c r="AS163" s="43"/>
      <c r="AT163" s="44" t="s">
        <v>284</v>
      </c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6"/>
      <c r="BP163" s="47">
        <v>45000</v>
      </c>
      <c r="BQ163" s="48"/>
      <c r="BR163" s="48"/>
      <c r="BS163" s="48"/>
      <c r="BT163" s="48"/>
      <c r="BU163" s="48"/>
      <c r="BV163" s="48"/>
      <c r="BW163" s="48"/>
      <c r="BX163" s="49"/>
      <c r="BY163" s="16"/>
    </row>
    <row r="164" spans="1:77">
      <c r="A164" s="41"/>
      <c r="B164" s="42"/>
      <c r="C164" s="42"/>
      <c r="D164" s="42"/>
      <c r="E164" s="43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3"/>
      <c r="AD164" s="47"/>
      <c r="AE164" s="48"/>
      <c r="AF164" s="48"/>
      <c r="AG164" s="48"/>
      <c r="AH164" s="48"/>
      <c r="AI164" s="48"/>
      <c r="AJ164" s="48"/>
      <c r="AK164" s="48"/>
      <c r="AL164" s="49"/>
      <c r="AM164" s="41">
        <v>614200</v>
      </c>
      <c r="AN164" s="42"/>
      <c r="AO164" s="42"/>
      <c r="AP164" s="42"/>
      <c r="AQ164" s="42"/>
      <c r="AR164" s="42"/>
      <c r="AS164" s="43"/>
      <c r="AT164" s="44" t="s">
        <v>120</v>
      </c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6"/>
      <c r="BP164" s="47">
        <v>4000</v>
      </c>
      <c r="BQ164" s="48"/>
      <c r="BR164" s="48"/>
      <c r="BS164" s="48"/>
      <c r="BT164" s="48"/>
      <c r="BU164" s="48"/>
      <c r="BV164" s="48"/>
      <c r="BW164" s="48"/>
      <c r="BX164" s="49"/>
      <c r="BY164" s="16"/>
    </row>
    <row r="165" spans="1:77" ht="13.5" customHeight="1">
      <c r="A165" s="41"/>
      <c r="B165" s="42"/>
      <c r="C165" s="42"/>
      <c r="D165" s="42"/>
      <c r="E165" s="43"/>
      <c r="F165" s="4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3"/>
      <c r="AD165" s="47"/>
      <c r="AE165" s="48"/>
      <c r="AF165" s="48"/>
      <c r="AG165" s="48"/>
      <c r="AH165" s="48"/>
      <c r="AI165" s="48"/>
      <c r="AJ165" s="48"/>
      <c r="AK165" s="48"/>
      <c r="AL165" s="49"/>
      <c r="AM165" s="41">
        <v>614300</v>
      </c>
      <c r="AN165" s="42"/>
      <c r="AO165" s="42"/>
      <c r="AP165" s="42"/>
      <c r="AQ165" s="42"/>
      <c r="AR165" s="42"/>
      <c r="AS165" s="43"/>
      <c r="AT165" s="44" t="s">
        <v>235</v>
      </c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6"/>
      <c r="BP165" s="47">
        <v>80000</v>
      </c>
      <c r="BQ165" s="48"/>
      <c r="BR165" s="48"/>
      <c r="BS165" s="48"/>
      <c r="BT165" s="48"/>
      <c r="BU165" s="48"/>
      <c r="BV165" s="48"/>
      <c r="BW165" s="48"/>
      <c r="BX165" s="49"/>
      <c r="BY165" s="16"/>
    </row>
    <row r="166" spans="1:77" ht="14.25" customHeight="1">
      <c r="A166" s="41"/>
      <c r="B166" s="42"/>
      <c r="C166" s="42"/>
      <c r="D166" s="42"/>
      <c r="E166" s="43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3"/>
      <c r="AD166" s="47"/>
      <c r="AE166" s="48"/>
      <c r="AF166" s="48"/>
      <c r="AG166" s="48"/>
      <c r="AH166" s="48"/>
      <c r="AI166" s="48"/>
      <c r="AJ166" s="48"/>
      <c r="AK166" s="48"/>
      <c r="AL166" s="49"/>
      <c r="AM166" s="41">
        <v>614300</v>
      </c>
      <c r="AN166" s="42"/>
      <c r="AO166" s="42"/>
      <c r="AP166" s="42"/>
      <c r="AQ166" s="42"/>
      <c r="AR166" s="42"/>
      <c r="AS166" s="43"/>
      <c r="AT166" s="78" t="s">
        <v>277</v>
      </c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80"/>
      <c r="BP166" s="47">
        <v>104000</v>
      </c>
      <c r="BQ166" s="48"/>
      <c r="BR166" s="48"/>
      <c r="BS166" s="48"/>
      <c r="BT166" s="48"/>
      <c r="BU166" s="48"/>
      <c r="BV166" s="48"/>
      <c r="BW166" s="48"/>
      <c r="BX166" s="49"/>
      <c r="BY166" s="16"/>
    </row>
    <row r="167" spans="1:77" ht="15" customHeight="1">
      <c r="A167" s="41"/>
      <c r="B167" s="42"/>
      <c r="C167" s="42"/>
      <c r="D167" s="42"/>
      <c r="E167" s="43"/>
      <c r="F167" s="4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3"/>
      <c r="AD167" s="47"/>
      <c r="AE167" s="48"/>
      <c r="AF167" s="48"/>
      <c r="AG167" s="48"/>
      <c r="AH167" s="48"/>
      <c r="AI167" s="48"/>
      <c r="AJ167" s="48"/>
      <c r="AK167" s="48"/>
      <c r="AL167" s="49"/>
      <c r="AM167" s="41">
        <v>614300</v>
      </c>
      <c r="AN167" s="42"/>
      <c r="AO167" s="42"/>
      <c r="AP167" s="42"/>
      <c r="AQ167" s="42"/>
      <c r="AR167" s="42"/>
      <c r="AS167" s="43"/>
      <c r="AT167" s="78" t="s">
        <v>238</v>
      </c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80"/>
      <c r="BP167" s="47">
        <v>77000</v>
      </c>
      <c r="BQ167" s="48"/>
      <c r="BR167" s="48"/>
      <c r="BS167" s="48"/>
      <c r="BT167" s="48"/>
      <c r="BU167" s="48"/>
      <c r="BV167" s="48"/>
      <c r="BW167" s="48"/>
      <c r="BX167" s="49"/>
      <c r="BY167" s="16"/>
    </row>
    <row r="168" spans="1:77">
      <c r="A168" s="41"/>
      <c r="B168" s="42"/>
      <c r="C168" s="42"/>
      <c r="D168" s="42"/>
      <c r="E168" s="43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3"/>
      <c r="AD168" s="47"/>
      <c r="AE168" s="48"/>
      <c r="AF168" s="48"/>
      <c r="AG168" s="48"/>
      <c r="AH168" s="48"/>
      <c r="AI168" s="48"/>
      <c r="AJ168" s="48"/>
      <c r="AK168" s="48"/>
      <c r="AL168" s="49"/>
      <c r="AM168" s="41">
        <v>614300</v>
      </c>
      <c r="AN168" s="42"/>
      <c r="AO168" s="42"/>
      <c r="AP168" s="42"/>
      <c r="AQ168" s="42"/>
      <c r="AR168" s="42"/>
      <c r="AS168" s="43"/>
      <c r="AT168" s="44" t="s">
        <v>237</v>
      </c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6"/>
      <c r="BP168" s="47">
        <v>120000</v>
      </c>
      <c r="BQ168" s="48"/>
      <c r="BR168" s="48"/>
      <c r="BS168" s="48"/>
      <c r="BT168" s="48"/>
      <c r="BU168" s="48"/>
      <c r="BV168" s="48"/>
      <c r="BW168" s="48"/>
      <c r="BX168" s="49"/>
      <c r="BY168" s="16"/>
    </row>
    <row r="169" spans="1:77">
      <c r="A169" s="41"/>
      <c r="B169" s="42"/>
      <c r="C169" s="42"/>
      <c r="D169" s="42"/>
      <c r="E169" s="43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3"/>
      <c r="AD169" s="47"/>
      <c r="AE169" s="48"/>
      <c r="AF169" s="48"/>
      <c r="AG169" s="48"/>
      <c r="AH169" s="48"/>
      <c r="AI169" s="48"/>
      <c r="AJ169" s="48"/>
      <c r="AK169" s="48"/>
      <c r="AL169" s="49"/>
      <c r="AM169" s="41">
        <v>614400</v>
      </c>
      <c r="AN169" s="42"/>
      <c r="AO169" s="42"/>
      <c r="AP169" s="42"/>
      <c r="AQ169" s="42"/>
      <c r="AR169" s="42"/>
      <c r="AS169" s="43"/>
      <c r="AT169" s="44" t="s">
        <v>179</v>
      </c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6"/>
      <c r="BP169" s="47">
        <v>35000</v>
      </c>
      <c r="BQ169" s="48"/>
      <c r="BR169" s="48"/>
      <c r="BS169" s="48"/>
      <c r="BT169" s="48"/>
      <c r="BU169" s="48"/>
      <c r="BV169" s="48"/>
      <c r="BW169" s="48"/>
      <c r="BX169" s="49"/>
      <c r="BY169" s="16"/>
    </row>
    <row r="170" spans="1:77">
      <c r="A170" s="41"/>
      <c r="B170" s="42"/>
      <c r="C170" s="42"/>
      <c r="D170" s="42"/>
      <c r="E170" s="43"/>
      <c r="F170" s="81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4"/>
      <c r="AD170" s="47"/>
      <c r="AE170" s="48"/>
      <c r="AF170" s="48"/>
      <c r="AG170" s="48"/>
      <c r="AH170" s="48"/>
      <c r="AI170" s="48"/>
      <c r="AJ170" s="48"/>
      <c r="AK170" s="48"/>
      <c r="AL170" s="49"/>
      <c r="AM170" s="41">
        <v>614500</v>
      </c>
      <c r="AN170" s="42"/>
      <c r="AO170" s="42"/>
      <c r="AP170" s="42"/>
      <c r="AQ170" s="42"/>
      <c r="AR170" s="42"/>
      <c r="AS170" s="43"/>
      <c r="AT170" s="44" t="s">
        <v>215</v>
      </c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6"/>
      <c r="BP170" s="47">
        <v>0</v>
      </c>
      <c r="BQ170" s="48"/>
      <c r="BR170" s="48"/>
      <c r="BS170" s="48"/>
      <c r="BT170" s="48"/>
      <c r="BU170" s="48"/>
      <c r="BV170" s="48"/>
      <c r="BW170" s="48"/>
      <c r="BX170" s="49"/>
      <c r="BY170" s="16"/>
    </row>
    <row r="171" spans="1:77">
      <c r="A171" s="41"/>
      <c r="B171" s="42"/>
      <c r="C171" s="42"/>
      <c r="D171" s="42"/>
      <c r="E171" s="43"/>
      <c r="F171" s="81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4"/>
      <c r="AD171" s="47"/>
      <c r="AE171" s="48"/>
      <c r="AF171" s="48"/>
      <c r="AG171" s="48"/>
      <c r="AH171" s="48"/>
      <c r="AI171" s="48"/>
      <c r="AJ171" s="48"/>
      <c r="AK171" s="48"/>
      <c r="AL171" s="49"/>
      <c r="AM171" s="41">
        <v>614501</v>
      </c>
      <c r="AN171" s="42"/>
      <c r="AO171" s="42"/>
      <c r="AP171" s="42"/>
      <c r="AQ171" s="42"/>
      <c r="AR171" s="42"/>
      <c r="AS171" s="43"/>
      <c r="AT171" s="44" t="s">
        <v>239</v>
      </c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6"/>
      <c r="BP171" s="47">
        <v>27000</v>
      </c>
      <c r="BQ171" s="48"/>
      <c r="BR171" s="48"/>
      <c r="BS171" s="48"/>
      <c r="BT171" s="48"/>
      <c r="BU171" s="48"/>
      <c r="BV171" s="48"/>
      <c r="BW171" s="48"/>
      <c r="BX171" s="49"/>
      <c r="BY171" s="16"/>
    </row>
    <row r="172" spans="1:77" ht="13.5" customHeight="1">
      <c r="A172" s="41"/>
      <c r="B172" s="42"/>
      <c r="C172" s="42"/>
      <c r="D172" s="42"/>
      <c r="E172" s="43"/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3"/>
      <c r="AD172" s="47"/>
      <c r="AE172" s="48"/>
      <c r="AF172" s="48"/>
      <c r="AG172" s="48"/>
      <c r="AH172" s="48"/>
      <c r="AI172" s="48"/>
      <c r="AJ172" s="48"/>
      <c r="AK172" s="48"/>
      <c r="AL172" s="49"/>
      <c r="AM172" s="41">
        <v>614800</v>
      </c>
      <c r="AN172" s="42"/>
      <c r="AO172" s="42"/>
      <c r="AP172" s="42"/>
      <c r="AQ172" s="42"/>
      <c r="AR172" s="42"/>
      <c r="AS172" s="43"/>
      <c r="AT172" s="44" t="s">
        <v>220</v>
      </c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6"/>
      <c r="BP172" s="47">
        <v>20000</v>
      </c>
      <c r="BQ172" s="48"/>
      <c r="BR172" s="48"/>
      <c r="BS172" s="48"/>
      <c r="BT172" s="48"/>
      <c r="BU172" s="48"/>
      <c r="BV172" s="48"/>
      <c r="BW172" s="48"/>
      <c r="BX172" s="49"/>
      <c r="BY172" s="16"/>
    </row>
    <row r="173" spans="1:77">
      <c r="A173" s="41"/>
      <c r="B173" s="42"/>
      <c r="C173" s="42"/>
      <c r="D173" s="42"/>
      <c r="E173" s="43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3"/>
      <c r="AD173" s="47"/>
      <c r="AE173" s="48"/>
      <c r="AF173" s="48"/>
      <c r="AG173" s="48"/>
      <c r="AH173" s="48"/>
      <c r="AI173" s="48"/>
      <c r="AJ173" s="48"/>
      <c r="AK173" s="48"/>
      <c r="AL173" s="49"/>
      <c r="AM173" s="41">
        <v>615100</v>
      </c>
      <c r="AN173" s="42"/>
      <c r="AO173" s="42"/>
      <c r="AP173" s="42"/>
      <c r="AQ173" s="42"/>
      <c r="AR173" s="42"/>
      <c r="AS173" s="43"/>
      <c r="AT173" s="44" t="s">
        <v>240</v>
      </c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6"/>
      <c r="BP173" s="82">
        <v>30000</v>
      </c>
      <c r="BQ173" s="83"/>
      <c r="BR173" s="83"/>
      <c r="BS173" s="83"/>
      <c r="BT173" s="83"/>
      <c r="BU173" s="83"/>
      <c r="BV173" s="83"/>
      <c r="BW173" s="83"/>
      <c r="BX173" s="84"/>
      <c r="BY173" s="16"/>
    </row>
    <row r="174" spans="1:77">
      <c r="A174" s="41"/>
      <c r="B174" s="42"/>
      <c r="C174" s="42"/>
      <c r="D174" s="42"/>
      <c r="E174" s="43"/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3"/>
      <c r="AD174" s="47"/>
      <c r="AE174" s="48"/>
      <c r="AF174" s="48"/>
      <c r="AG174" s="48"/>
      <c r="AH174" s="48"/>
      <c r="AI174" s="48"/>
      <c r="AJ174" s="48"/>
      <c r="AK174" s="48"/>
      <c r="AL174" s="49"/>
      <c r="AM174" s="41">
        <v>615300</v>
      </c>
      <c r="AN174" s="42"/>
      <c r="AO174" s="42"/>
      <c r="AP174" s="42"/>
      <c r="AQ174" s="42"/>
      <c r="AR174" s="42"/>
      <c r="AS174" s="43"/>
      <c r="AT174" s="44" t="s">
        <v>260</v>
      </c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6"/>
      <c r="BP174" s="88">
        <v>51000</v>
      </c>
      <c r="BQ174" s="89"/>
      <c r="BR174" s="89"/>
      <c r="BS174" s="89"/>
      <c r="BT174" s="89"/>
      <c r="BU174" s="89"/>
      <c r="BV174" s="89"/>
      <c r="BW174" s="89"/>
      <c r="BX174" s="90"/>
      <c r="BY174" s="16"/>
    </row>
    <row r="175" spans="1:77">
      <c r="A175" s="41"/>
      <c r="B175" s="42"/>
      <c r="C175" s="42"/>
      <c r="D175" s="42"/>
      <c r="E175" s="43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3"/>
      <c r="AD175" s="47"/>
      <c r="AE175" s="48"/>
      <c r="AF175" s="48"/>
      <c r="AG175" s="48"/>
      <c r="AH175" s="48"/>
      <c r="AI175" s="48"/>
      <c r="AJ175" s="48"/>
      <c r="AK175" s="48"/>
      <c r="AL175" s="49"/>
      <c r="AM175" s="41">
        <v>821100</v>
      </c>
      <c r="AN175" s="42"/>
      <c r="AO175" s="42"/>
      <c r="AP175" s="42"/>
      <c r="AQ175" s="42"/>
      <c r="AR175" s="42"/>
      <c r="AS175" s="15"/>
      <c r="AT175" s="44" t="s">
        <v>88</v>
      </c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6"/>
      <c r="BP175" s="88">
        <v>29000</v>
      </c>
      <c r="BQ175" s="89"/>
      <c r="BR175" s="89"/>
      <c r="BS175" s="89"/>
      <c r="BT175" s="89"/>
      <c r="BU175" s="89"/>
      <c r="BV175" s="89"/>
      <c r="BW175" s="89"/>
      <c r="BX175" s="90"/>
      <c r="BY175" s="16"/>
    </row>
    <row r="176" spans="1:77" ht="12.75" customHeight="1">
      <c r="A176" s="41"/>
      <c r="B176" s="42"/>
      <c r="C176" s="42"/>
      <c r="D176" s="42"/>
      <c r="E176" s="43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3"/>
      <c r="AD176" s="47"/>
      <c r="AE176" s="48"/>
      <c r="AF176" s="48"/>
      <c r="AG176" s="48"/>
      <c r="AH176" s="48"/>
      <c r="AI176" s="48"/>
      <c r="AJ176" s="48"/>
      <c r="AK176" s="48"/>
      <c r="AL176" s="49"/>
      <c r="AM176" s="41">
        <v>821200</v>
      </c>
      <c r="AN176" s="42"/>
      <c r="AO176" s="42"/>
      <c r="AP176" s="42"/>
      <c r="AQ176" s="42"/>
      <c r="AR176" s="42"/>
      <c r="AS176" s="43"/>
      <c r="AT176" s="85" t="s">
        <v>279</v>
      </c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7"/>
      <c r="BP176" s="47">
        <v>10000</v>
      </c>
      <c r="BQ176" s="48"/>
      <c r="BR176" s="48"/>
      <c r="BS176" s="48"/>
      <c r="BT176" s="48"/>
      <c r="BU176" s="48"/>
      <c r="BV176" s="48"/>
      <c r="BW176" s="48"/>
      <c r="BX176" s="49"/>
      <c r="BY176" s="16"/>
    </row>
    <row r="177" spans="1:77" ht="12" customHeight="1">
      <c r="A177" s="41"/>
      <c r="B177" s="42"/>
      <c r="C177" s="42"/>
      <c r="D177" s="42"/>
      <c r="E177" s="43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3"/>
      <c r="AD177" s="47"/>
      <c r="AE177" s="48"/>
      <c r="AF177" s="48"/>
      <c r="AG177" s="48"/>
      <c r="AH177" s="48"/>
      <c r="AI177" s="48"/>
      <c r="AJ177" s="48"/>
      <c r="AK177" s="48"/>
      <c r="AL177" s="49"/>
      <c r="AM177" s="41">
        <v>821300</v>
      </c>
      <c r="AN177" s="42"/>
      <c r="AO177" s="42"/>
      <c r="AP177" s="42"/>
      <c r="AQ177" s="42"/>
      <c r="AR177" s="42"/>
      <c r="AS177" s="43"/>
      <c r="AT177" s="53" t="s">
        <v>231</v>
      </c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5"/>
      <c r="BP177" s="47">
        <v>20000</v>
      </c>
      <c r="BQ177" s="48"/>
      <c r="BR177" s="48"/>
      <c r="BS177" s="48"/>
      <c r="BT177" s="48"/>
      <c r="BU177" s="48"/>
      <c r="BV177" s="48"/>
      <c r="BW177" s="48"/>
      <c r="BX177" s="49"/>
      <c r="BY177" s="16"/>
    </row>
    <row r="178" spans="1:77" ht="13.5" customHeight="1">
      <c r="A178" s="41"/>
      <c r="B178" s="42"/>
      <c r="C178" s="42"/>
      <c r="D178" s="42"/>
      <c r="E178" s="43"/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3"/>
      <c r="AD178" s="47"/>
      <c r="AE178" s="48"/>
      <c r="AF178" s="48"/>
      <c r="AG178" s="48"/>
      <c r="AH178" s="48"/>
      <c r="AI178" s="48"/>
      <c r="AJ178" s="48"/>
      <c r="AK178" s="48"/>
      <c r="AL178" s="49"/>
      <c r="AM178" s="41">
        <v>821500</v>
      </c>
      <c r="AN178" s="42"/>
      <c r="AO178" s="42"/>
      <c r="AP178" s="42"/>
      <c r="AQ178" s="42"/>
      <c r="AR178" s="42"/>
      <c r="AS178" s="43"/>
      <c r="AT178" s="44" t="s">
        <v>278</v>
      </c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6"/>
      <c r="BP178" s="47">
        <v>24000</v>
      </c>
      <c r="BQ178" s="42"/>
      <c r="BR178" s="42"/>
      <c r="BS178" s="42"/>
      <c r="BT178" s="42"/>
      <c r="BU178" s="42"/>
      <c r="BV178" s="42"/>
      <c r="BW178" s="42"/>
      <c r="BX178" s="43"/>
      <c r="BY178" s="16"/>
    </row>
    <row r="179" spans="1:77" ht="12" customHeight="1">
      <c r="A179" s="41"/>
      <c r="B179" s="42"/>
      <c r="C179" s="42"/>
      <c r="D179" s="42"/>
      <c r="E179" s="43"/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3"/>
      <c r="AD179" s="47"/>
      <c r="AE179" s="48"/>
      <c r="AF179" s="48"/>
      <c r="AG179" s="48"/>
      <c r="AH179" s="48"/>
      <c r="AI179" s="48"/>
      <c r="AJ179" s="48"/>
      <c r="AK179" s="48"/>
      <c r="AL179" s="49"/>
      <c r="AM179" s="41">
        <v>821600</v>
      </c>
      <c r="AN179" s="42"/>
      <c r="AO179" s="42"/>
      <c r="AP179" s="42"/>
      <c r="AQ179" s="42"/>
      <c r="AR179" s="42"/>
      <c r="AS179" s="43"/>
      <c r="AT179" s="44" t="s">
        <v>243</v>
      </c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6"/>
      <c r="BP179" s="47">
        <v>16000</v>
      </c>
      <c r="BQ179" s="48"/>
      <c r="BR179" s="48"/>
      <c r="BS179" s="48"/>
      <c r="BT179" s="48"/>
      <c r="BU179" s="48"/>
      <c r="BV179" s="48"/>
      <c r="BW179" s="48"/>
      <c r="BX179" s="49"/>
      <c r="BY179" s="16"/>
    </row>
    <row r="180" spans="1:77" ht="12.75" customHeight="1">
      <c r="A180" s="41"/>
      <c r="B180" s="42"/>
      <c r="C180" s="42"/>
      <c r="D180" s="42"/>
      <c r="E180" s="43"/>
      <c r="F180" s="75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7"/>
      <c r="AD180" s="47"/>
      <c r="AE180" s="48"/>
      <c r="AF180" s="48"/>
      <c r="AG180" s="48"/>
      <c r="AH180" s="48"/>
      <c r="AI180" s="48"/>
      <c r="AJ180" s="48"/>
      <c r="AK180" s="48"/>
      <c r="AL180" s="49"/>
      <c r="AM180" s="81">
        <v>699999</v>
      </c>
      <c r="AN180" s="73"/>
      <c r="AO180" s="73"/>
      <c r="AP180" s="73"/>
      <c r="AQ180" s="73"/>
      <c r="AR180" s="73"/>
      <c r="AS180" s="74"/>
      <c r="AT180" s="44" t="s">
        <v>178</v>
      </c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6"/>
      <c r="BP180" s="88">
        <v>10000</v>
      </c>
      <c r="BQ180" s="89"/>
      <c r="BR180" s="89"/>
      <c r="BS180" s="89"/>
      <c r="BT180" s="89"/>
      <c r="BU180" s="89"/>
      <c r="BV180" s="89"/>
      <c r="BW180" s="89"/>
      <c r="BX180" s="90"/>
      <c r="BY180" s="16"/>
    </row>
    <row r="181" spans="1:77">
      <c r="A181" s="41"/>
      <c r="B181" s="42"/>
      <c r="C181" s="42"/>
      <c r="D181" s="42"/>
      <c r="E181" s="43"/>
      <c r="F181" s="75" t="s">
        <v>9</v>
      </c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7"/>
      <c r="AD181" s="30">
        <f>SUM(SUM(AD147:AD180))</f>
        <v>2262000</v>
      </c>
      <c r="AE181" s="31"/>
      <c r="AF181" s="31"/>
      <c r="AG181" s="31"/>
      <c r="AH181" s="31"/>
      <c r="AI181" s="31"/>
      <c r="AJ181" s="31"/>
      <c r="AK181" s="31"/>
      <c r="AL181" s="32"/>
      <c r="AM181" s="41"/>
      <c r="AN181" s="42"/>
      <c r="AO181" s="42"/>
      <c r="AP181" s="42"/>
      <c r="AQ181" s="42"/>
      <c r="AR181" s="42"/>
      <c r="AS181" s="43"/>
      <c r="AT181" s="41" t="s">
        <v>9</v>
      </c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3"/>
      <c r="BP181" s="91">
        <f>SUM(SUM(BP147:BP180))</f>
        <v>2262000</v>
      </c>
      <c r="BQ181" s="92"/>
      <c r="BR181" s="92"/>
      <c r="BS181" s="92"/>
      <c r="BT181" s="92"/>
      <c r="BU181" s="92"/>
      <c r="BV181" s="92"/>
      <c r="BW181" s="92"/>
      <c r="BX181" s="93"/>
      <c r="BY181" s="16"/>
    </row>
    <row r="182" spans="1:77">
      <c r="A182" s="41"/>
      <c r="B182" s="42"/>
      <c r="C182" s="42"/>
      <c r="D182" s="42"/>
      <c r="E182" s="43"/>
      <c r="F182" s="41" t="s">
        <v>135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3"/>
      <c r="AD182" s="30">
        <f>SUM(AD11+AD19+AD28+AD36+AD45+AD56+AD70+AD92+AD100+AD108+AD119+AD130+AD144+AD181+AD139)</f>
        <v>4956000</v>
      </c>
      <c r="AE182" s="31"/>
      <c r="AF182" s="31"/>
      <c r="AG182" s="31"/>
      <c r="AH182" s="31"/>
      <c r="AI182" s="31"/>
      <c r="AJ182" s="31"/>
      <c r="AK182" s="31"/>
      <c r="AL182" s="32"/>
      <c r="AM182" s="41"/>
      <c r="AN182" s="42"/>
      <c r="AO182" s="42"/>
      <c r="AP182" s="42"/>
      <c r="AQ182" s="42"/>
      <c r="AR182" s="42"/>
      <c r="AS182" s="43"/>
      <c r="AT182" s="41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3"/>
      <c r="BP182" s="30">
        <f>SUM(BP11+BP19+BP28+BP36+BP45+BP56+BP70+BP92+BP100+BP108+BP119+BP130+BP144+BP181+BP139)</f>
        <v>4956000</v>
      </c>
      <c r="BQ182" s="31"/>
      <c r="BR182" s="31"/>
      <c r="BS182" s="31"/>
      <c r="BT182" s="31"/>
      <c r="BU182" s="31"/>
      <c r="BV182" s="31"/>
      <c r="BW182" s="31"/>
      <c r="BX182" s="32"/>
      <c r="BY182" s="16"/>
    </row>
    <row r="183" spans="1:77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</row>
  </sheetData>
  <mergeCells count="839">
    <mergeCell ref="A182:E182"/>
    <mergeCell ref="F182:AC182"/>
    <mergeCell ref="AD182:AL182"/>
    <mergeCell ref="AM182:AS182"/>
    <mergeCell ref="AT182:BO182"/>
    <mergeCell ref="BP182:BX182"/>
    <mergeCell ref="A181:E181"/>
    <mergeCell ref="F181:AC181"/>
    <mergeCell ref="AD181:AL181"/>
    <mergeCell ref="AM181:AS181"/>
    <mergeCell ref="AT181:BO181"/>
    <mergeCell ref="BP181:BX181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178:E178"/>
    <mergeCell ref="F178:AC178"/>
    <mergeCell ref="AD178:AL178"/>
    <mergeCell ref="AM178:AS178"/>
    <mergeCell ref="AT178:BO178"/>
    <mergeCell ref="BP178:BX178"/>
    <mergeCell ref="A177:E177"/>
    <mergeCell ref="F177:AC177"/>
    <mergeCell ref="AD177:AL177"/>
    <mergeCell ref="AM177:AS177"/>
    <mergeCell ref="AT177:BO177"/>
    <mergeCell ref="BP177:BX177"/>
    <mergeCell ref="A176:E176"/>
    <mergeCell ref="F176:AC176"/>
    <mergeCell ref="AD176:AL176"/>
    <mergeCell ref="AM176:AS176"/>
    <mergeCell ref="AT176:BO176"/>
    <mergeCell ref="BP176:BX176"/>
    <mergeCell ref="A174:E174"/>
    <mergeCell ref="F174:AC174"/>
    <mergeCell ref="AD174:AL174"/>
    <mergeCell ref="AM174:AS174"/>
    <mergeCell ref="AT174:BO174"/>
    <mergeCell ref="BP174:BX174"/>
    <mergeCell ref="A175:E175"/>
    <mergeCell ref="F175:AC175"/>
    <mergeCell ref="AD175:AL175"/>
    <mergeCell ref="AM175:AR175"/>
    <mergeCell ref="AT175:BO175"/>
    <mergeCell ref="BP175:BX175"/>
    <mergeCell ref="A173:E173"/>
    <mergeCell ref="F173:AC173"/>
    <mergeCell ref="AD173:AL173"/>
    <mergeCell ref="AM173:AS173"/>
    <mergeCell ref="AT173:BO173"/>
    <mergeCell ref="BP173:BX173"/>
    <mergeCell ref="A172:E172"/>
    <mergeCell ref="F172:AC172"/>
    <mergeCell ref="AD172:AL172"/>
    <mergeCell ref="AM172:AS172"/>
    <mergeCell ref="AT172:BO172"/>
    <mergeCell ref="BP172:BX172"/>
    <mergeCell ref="A171:E171"/>
    <mergeCell ref="F171:AC171"/>
    <mergeCell ref="AD171:AL171"/>
    <mergeCell ref="AM171:AS171"/>
    <mergeCell ref="AT171:BO171"/>
    <mergeCell ref="BP171:BX171"/>
    <mergeCell ref="A170:E170"/>
    <mergeCell ref="F170:AC170"/>
    <mergeCell ref="AD170:AL170"/>
    <mergeCell ref="AM170:AS170"/>
    <mergeCell ref="AT170:BO170"/>
    <mergeCell ref="BP170:BX170"/>
    <mergeCell ref="A169:E169"/>
    <mergeCell ref="F169:AC169"/>
    <mergeCell ref="AD169:AL169"/>
    <mergeCell ref="AM169:AS169"/>
    <mergeCell ref="AT169:BO169"/>
    <mergeCell ref="BP169:BX169"/>
    <mergeCell ref="A168:E168"/>
    <mergeCell ref="F168:AC168"/>
    <mergeCell ref="AD168:AL168"/>
    <mergeCell ref="AM168:AS168"/>
    <mergeCell ref="AT168:BO168"/>
    <mergeCell ref="BP168:BX168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60:E160"/>
    <mergeCell ref="F160:AC160"/>
    <mergeCell ref="AD160:AL160"/>
    <mergeCell ref="AM160:AS160"/>
    <mergeCell ref="AT160:BO160"/>
    <mergeCell ref="BP160:BX160"/>
    <mergeCell ref="A159:E159"/>
    <mergeCell ref="F159:AC159"/>
    <mergeCell ref="AD159:AL159"/>
    <mergeCell ref="AM159:AS159"/>
    <mergeCell ref="AT159:BO159"/>
    <mergeCell ref="BP159:BX159"/>
    <mergeCell ref="A158:E158"/>
    <mergeCell ref="F158:AC158"/>
    <mergeCell ref="AD158:AL158"/>
    <mergeCell ref="AM158:AS158"/>
    <mergeCell ref="AT158:BO158"/>
    <mergeCell ref="BP158:BX158"/>
    <mergeCell ref="A157:E157"/>
    <mergeCell ref="F157:AC157"/>
    <mergeCell ref="AD157:AL157"/>
    <mergeCell ref="AM157:AS157"/>
    <mergeCell ref="AT157:BO157"/>
    <mergeCell ref="BP157:BX157"/>
    <mergeCell ref="A156:E156"/>
    <mergeCell ref="F156:AC156"/>
    <mergeCell ref="AD156:AL156"/>
    <mergeCell ref="AM156:AS156"/>
    <mergeCell ref="AT156:BO156"/>
    <mergeCell ref="BP156:BX156"/>
    <mergeCell ref="A155:E155"/>
    <mergeCell ref="F155:AC155"/>
    <mergeCell ref="AD155:AL155"/>
    <mergeCell ref="AM155:AS155"/>
    <mergeCell ref="AT155:BO155"/>
    <mergeCell ref="BP155:BX155"/>
    <mergeCell ref="A154:E154"/>
    <mergeCell ref="F154:AC154"/>
    <mergeCell ref="AD154:AL154"/>
    <mergeCell ref="AM154:AS154"/>
    <mergeCell ref="AT154:BO154"/>
    <mergeCell ref="BP154:BX154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A147:E147"/>
    <mergeCell ref="F147:AC147"/>
    <mergeCell ref="AD147:AL147"/>
    <mergeCell ref="AM147:AS147"/>
    <mergeCell ref="AT147:BO147"/>
    <mergeCell ref="BP147:BX147"/>
    <mergeCell ref="D145:BW145"/>
    <mergeCell ref="A146:E146"/>
    <mergeCell ref="F146:AC146"/>
    <mergeCell ref="AD146:AL146"/>
    <mergeCell ref="AM146:AS146"/>
    <mergeCell ref="AT146:BO146"/>
    <mergeCell ref="BP146:BX146"/>
    <mergeCell ref="A144:E144"/>
    <mergeCell ref="F144:AC144"/>
    <mergeCell ref="AD144:AL144"/>
    <mergeCell ref="AM144:AS144"/>
    <mergeCell ref="AT144:BO144"/>
    <mergeCell ref="BP144:BX144"/>
    <mergeCell ref="A143:E143"/>
    <mergeCell ref="F143:AC143"/>
    <mergeCell ref="AD143:AL143"/>
    <mergeCell ref="AM143:AS143"/>
    <mergeCell ref="AT143:BO143"/>
    <mergeCell ref="BP143:BX143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40:E140"/>
    <mergeCell ref="F140:AC140"/>
    <mergeCell ref="AD140:AL140"/>
    <mergeCell ref="AM140:AS140"/>
    <mergeCell ref="AT140:BO140"/>
    <mergeCell ref="BP140:BX140"/>
    <mergeCell ref="A139:E139"/>
    <mergeCell ref="F139:AC139"/>
    <mergeCell ref="AD139:AL139"/>
    <mergeCell ref="AM139:AS139"/>
    <mergeCell ref="AT139:BO139"/>
    <mergeCell ref="BP139:BX139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A136:E136"/>
    <mergeCell ref="F136:AC136"/>
    <mergeCell ref="AD136:AL136"/>
    <mergeCell ref="AM136:AS136"/>
    <mergeCell ref="AT136:BO136"/>
    <mergeCell ref="BP136:BX136"/>
    <mergeCell ref="A135:E135"/>
    <mergeCell ref="F135:AC135"/>
    <mergeCell ref="AD135:AL135"/>
    <mergeCell ref="AM135:AS135"/>
    <mergeCell ref="AT135:BO135"/>
    <mergeCell ref="BP135:BX135"/>
    <mergeCell ref="A134:E134"/>
    <mergeCell ref="F134:AC134"/>
    <mergeCell ref="AD134:AL134"/>
    <mergeCell ref="AM134:AS134"/>
    <mergeCell ref="AT134:BO134"/>
    <mergeCell ref="BP134:BX134"/>
    <mergeCell ref="A131:BX131"/>
    <mergeCell ref="A132:AL132"/>
    <mergeCell ref="AM132:BX132"/>
    <mergeCell ref="A133:E133"/>
    <mergeCell ref="F133:AC133"/>
    <mergeCell ref="AD133:AL133"/>
    <mergeCell ref="AM133:AS133"/>
    <mergeCell ref="AT133:BO133"/>
    <mergeCell ref="BP133:BX133"/>
    <mergeCell ref="A130:E130"/>
    <mergeCell ref="F130:AC130"/>
    <mergeCell ref="AD130:AL130"/>
    <mergeCell ref="AM130:AS130"/>
    <mergeCell ref="AT130:BO130"/>
    <mergeCell ref="BP130:BX130"/>
    <mergeCell ref="A129:E129"/>
    <mergeCell ref="F129:AC129"/>
    <mergeCell ref="AD129:AL129"/>
    <mergeCell ref="AM129:AR129"/>
    <mergeCell ref="AT129:BO129"/>
    <mergeCell ref="BP129:BX129"/>
    <mergeCell ref="A128:E128"/>
    <mergeCell ref="F128:AC128"/>
    <mergeCell ref="AD128:AL128"/>
    <mergeCell ref="AM128:AS128"/>
    <mergeCell ref="AT128:BO128"/>
    <mergeCell ref="BP128:BX128"/>
    <mergeCell ref="A127:E127"/>
    <mergeCell ref="F127:AC127"/>
    <mergeCell ref="AD127:AL127"/>
    <mergeCell ref="AM127:AS127"/>
    <mergeCell ref="AT127:BO127"/>
    <mergeCell ref="BP127:BX127"/>
    <mergeCell ref="A126:E126"/>
    <mergeCell ref="F126:AC126"/>
    <mergeCell ref="AD126:AL126"/>
    <mergeCell ref="AT126:BO126"/>
    <mergeCell ref="BP126:BX126"/>
    <mergeCell ref="A125:E125"/>
    <mergeCell ref="F125:AC125"/>
    <mergeCell ref="AD125:AL125"/>
    <mergeCell ref="AM125:AS125"/>
    <mergeCell ref="AT125:BO125"/>
    <mergeCell ref="BP125:BX125"/>
    <mergeCell ref="AM126:AR126"/>
    <mergeCell ref="A124:E124"/>
    <mergeCell ref="F124:AC124"/>
    <mergeCell ref="AD124:AL124"/>
    <mergeCell ref="AM124:AS124"/>
    <mergeCell ref="AT124:BO124"/>
    <mergeCell ref="BP124:BX124"/>
    <mergeCell ref="A123:E123"/>
    <mergeCell ref="F123:AC123"/>
    <mergeCell ref="AD123:AL123"/>
    <mergeCell ref="AM123:AS123"/>
    <mergeCell ref="AT123:BO123"/>
    <mergeCell ref="BP123:BX123"/>
    <mergeCell ref="A120:BX120"/>
    <mergeCell ref="A121:AL121"/>
    <mergeCell ref="AM121:BX121"/>
    <mergeCell ref="A122:E122"/>
    <mergeCell ref="F122:AC122"/>
    <mergeCell ref="AD122:AL122"/>
    <mergeCell ref="AM122:AS122"/>
    <mergeCell ref="AT122:BO122"/>
    <mergeCell ref="BP122:BX122"/>
    <mergeCell ref="A119:E119"/>
    <mergeCell ref="F119:AC119"/>
    <mergeCell ref="AD119:AL119"/>
    <mergeCell ref="AM119:AS119"/>
    <mergeCell ref="AT119:BO119"/>
    <mergeCell ref="BP119:BX119"/>
    <mergeCell ref="A118:E118"/>
    <mergeCell ref="F118:AC118"/>
    <mergeCell ref="AD118:AL118"/>
    <mergeCell ref="AM118:AS118"/>
    <mergeCell ref="AT118:BO118"/>
    <mergeCell ref="BP118:BX118"/>
    <mergeCell ref="A117:E117"/>
    <mergeCell ref="F117:AC117"/>
    <mergeCell ref="AD117:AL117"/>
    <mergeCell ref="AM117:AS117"/>
    <mergeCell ref="AT117:BO117"/>
    <mergeCell ref="BP117:BX117"/>
    <mergeCell ref="A116:E116"/>
    <mergeCell ref="F116:AC116"/>
    <mergeCell ref="AD116:AL116"/>
    <mergeCell ref="AM116:AS116"/>
    <mergeCell ref="AT116:BO116"/>
    <mergeCell ref="BP116:BX116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4:BX114"/>
    <mergeCell ref="A113:E113"/>
    <mergeCell ref="F113:AC113"/>
    <mergeCell ref="AD113:AL113"/>
    <mergeCell ref="AM113:AS113"/>
    <mergeCell ref="AT113:BO113"/>
    <mergeCell ref="BP113:BX113"/>
    <mergeCell ref="A111:AL111"/>
    <mergeCell ref="AM111:BX111"/>
    <mergeCell ref="A112:E112"/>
    <mergeCell ref="F112:AC112"/>
    <mergeCell ref="AD112:AL112"/>
    <mergeCell ref="AM112:AS112"/>
    <mergeCell ref="AT112:BO112"/>
    <mergeCell ref="BP112:BX112"/>
    <mergeCell ref="A108:E108"/>
    <mergeCell ref="F108:AC108"/>
    <mergeCell ref="AD108:AL108"/>
    <mergeCell ref="AM108:AS108"/>
    <mergeCell ref="AT108:BO108"/>
    <mergeCell ref="BP108:BX108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2:BX102"/>
    <mergeCell ref="A103:AL103"/>
    <mergeCell ref="AM103:BX103"/>
    <mergeCell ref="A104:E104"/>
    <mergeCell ref="F104:AC104"/>
    <mergeCell ref="AD104:AL104"/>
    <mergeCell ref="AM104:AS104"/>
    <mergeCell ref="AT104:BO104"/>
    <mergeCell ref="BP104:BX104"/>
    <mergeCell ref="A100:E100"/>
    <mergeCell ref="F100:AC100"/>
    <mergeCell ref="AD100:AL100"/>
    <mergeCell ref="AM100:AS100"/>
    <mergeCell ref="AT100:BO100"/>
    <mergeCell ref="BP100:BX100"/>
    <mergeCell ref="A99:E99"/>
    <mergeCell ref="F99:AC99"/>
    <mergeCell ref="AD99:AL99"/>
    <mergeCell ref="AM99:AS99"/>
    <mergeCell ref="AT99:BO99"/>
    <mergeCell ref="BP99:BX99"/>
    <mergeCell ref="A98:E98"/>
    <mergeCell ref="F98:AC98"/>
    <mergeCell ref="AD98:AL98"/>
    <mergeCell ref="AM98:AS98"/>
    <mergeCell ref="AT98:BO98"/>
    <mergeCell ref="BP98:BX98"/>
    <mergeCell ref="A97:E97"/>
    <mergeCell ref="F97:AC97"/>
    <mergeCell ref="AD97:AL97"/>
    <mergeCell ref="AM97:AS97"/>
    <mergeCell ref="AT97:BO97"/>
    <mergeCell ref="BP97:BX97"/>
    <mergeCell ref="A94:BX94"/>
    <mergeCell ref="A95:AL95"/>
    <mergeCell ref="AM95:BX95"/>
    <mergeCell ref="A96:E96"/>
    <mergeCell ref="F96:AC96"/>
    <mergeCell ref="AD96:AL96"/>
    <mergeCell ref="AM96:AS96"/>
    <mergeCell ref="AT96:BO96"/>
    <mergeCell ref="BP96:BX96"/>
    <mergeCell ref="A92:E92"/>
    <mergeCell ref="F92:AC92"/>
    <mergeCell ref="AD92:AL92"/>
    <mergeCell ref="AM92:AS92"/>
    <mergeCell ref="AT92:BO92"/>
    <mergeCell ref="BP92:BX92"/>
    <mergeCell ref="A91:E91"/>
    <mergeCell ref="F91:AC91"/>
    <mergeCell ref="AD91:AL91"/>
    <mergeCell ref="AM91:AS91"/>
    <mergeCell ref="AT91:BO91"/>
    <mergeCell ref="BP91:BX91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78:E78"/>
    <mergeCell ref="F78:AC78"/>
    <mergeCell ref="AD78:AL78"/>
    <mergeCell ref="AM78:AS78"/>
    <mergeCell ref="AT78:BO78"/>
    <mergeCell ref="BP78:BX78"/>
    <mergeCell ref="A75:BX75"/>
    <mergeCell ref="A76:AL76"/>
    <mergeCell ref="AM76:BX76"/>
    <mergeCell ref="A77:E77"/>
    <mergeCell ref="F77:AC77"/>
    <mergeCell ref="AD77:AL77"/>
    <mergeCell ref="AM77:AS77"/>
    <mergeCell ref="AT77:BO77"/>
    <mergeCell ref="BP77:BX77"/>
    <mergeCell ref="A70:E70"/>
    <mergeCell ref="F70:AC70"/>
    <mergeCell ref="AD70:AL70"/>
    <mergeCell ref="AM70:AS70"/>
    <mergeCell ref="AT70:BO70"/>
    <mergeCell ref="BP70:BX70"/>
    <mergeCell ref="A69:E69"/>
    <mergeCell ref="F69:AC69"/>
    <mergeCell ref="AD69:AL69"/>
    <mergeCell ref="AM69:AS69"/>
    <mergeCell ref="AT69:BO69"/>
    <mergeCell ref="BP69:BX69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0:BX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BP52:BX52"/>
    <mergeCell ref="A49:BX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39:BX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0:BX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4:E24"/>
    <mergeCell ref="F24:AC24"/>
    <mergeCell ref="AD24:AL24"/>
    <mergeCell ref="AM24:AS24"/>
    <mergeCell ref="AT24:BO24"/>
    <mergeCell ref="BP24:BX24"/>
    <mergeCell ref="A21:BX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3:BX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9:E9"/>
    <mergeCell ref="F9:AC9"/>
    <mergeCell ref="AD9:AL9"/>
    <mergeCell ref="AM9:AS9"/>
    <mergeCell ref="AT9:BO9"/>
    <mergeCell ref="BP9:BX9"/>
    <mergeCell ref="BP7:BX7"/>
    <mergeCell ref="A8:E8"/>
    <mergeCell ref="F8:AC8"/>
    <mergeCell ref="AD8:AL8"/>
    <mergeCell ref="AM8:AS8"/>
    <mergeCell ref="AT8:BO8"/>
    <mergeCell ref="BP8:BX8"/>
    <mergeCell ref="X2:AZ2"/>
    <mergeCell ref="Z3:AX3"/>
    <mergeCell ref="A5:BX5"/>
    <mergeCell ref="A6:AL6"/>
    <mergeCell ref="AM6:BX6"/>
    <mergeCell ref="A7:E7"/>
    <mergeCell ref="F7:AC7"/>
    <mergeCell ref="AD7:AL7"/>
    <mergeCell ref="AM7:AS7"/>
    <mergeCell ref="AT7:BO7"/>
  </mergeCells>
  <pageMargins left="0.4" right="0.51" top="0.51" bottom="0.3" header="0.3" footer="0.3"/>
  <pageSetup paperSize="9" orientation="landscape" horizontalDpi="4294967295" verticalDpi="4294967295" r:id="rId1"/>
  <headerFooter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81"/>
  <sheetViews>
    <sheetView view="pageLayout" topLeftCell="A142" workbookViewId="0">
      <selection activeCell="AT140" sqref="AT140:BO140"/>
    </sheetView>
  </sheetViews>
  <sheetFormatPr defaultRowHeight="1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>
      <c r="X1" s="9"/>
    </row>
    <row r="2" spans="1:76">
      <c r="X2" s="18" t="s">
        <v>0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76">
      <c r="X3" s="9"/>
      <c r="Y3" s="9"/>
      <c r="Z3" s="18" t="s">
        <v>257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9"/>
      <c r="AZ3" s="9"/>
    </row>
    <row r="4" spans="1:76"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76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</row>
    <row r="6" spans="1:76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0" t="s">
        <v>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2"/>
    </row>
    <row r="7" spans="1:76">
      <c r="A7" s="20" t="s">
        <v>2</v>
      </c>
      <c r="B7" s="21"/>
      <c r="C7" s="21"/>
      <c r="D7" s="21"/>
      <c r="E7" s="22"/>
      <c r="F7" s="23" t="s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0" t="s">
        <v>1</v>
      </c>
      <c r="AE7" s="21"/>
      <c r="AF7" s="21"/>
      <c r="AG7" s="21"/>
      <c r="AH7" s="21"/>
      <c r="AI7" s="21"/>
      <c r="AJ7" s="21"/>
      <c r="AK7" s="21"/>
      <c r="AL7" s="22"/>
      <c r="AM7" s="20" t="s">
        <v>2</v>
      </c>
      <c r="AN7" s="21"/>
      <c r="AO7" s="21"/>
      <c r="AP7" s="21"/>
      <c r="AQ7" s="21"/>
      <c r="AR7" s="21"/>
      <c r="AS7" s="22"/>
      <c r="AT7" s="20" t="s">
        <v>3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0" t="s">
        <v>1</v>
      </c>
      <c r="BQ7" s="21"/>
      <c r="BR7" s="21"/>
      <c r="BS7" s="21"/>
      <c r="BT7" s="21"/>
      <c r="BU7" s="21"/>
      <c r="BV7" s="21"/>
      <c r="BW7" s="21"/>
      <c r="BX7" s="22"/>
    </row>
    <row r="8" spans="1:76">
      <c r="A8" s="20">
        <v>717131</v>
      </c>
      <c r="B8" s="21"/>
      <c r="C8" s="21"/>
      <c r="D8" s="21"/>
      <c r="E8" s="22"/>
      <c r="F8" s="26" t="s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>
        <v>80000</v>
      </c>
      <c r="AE8" s="21"/>
      <c r="AF8" s="21"/>
      <c r="AG8" s="21"/>
      <c r="AH8" s="21"/>
      <c r="AI8" s="21"/>
      <c r="AJ8" s="21"/>
      <c r="AK8" s="21"/>
      <c r="AL8" s="22"/>
      <c r="AM8" s="20">
        <v>613724</v>
      </c>
      <c r="AN8" s="21"/>
      <c r="AO8" s="21"/>
      <c r="AP8" s="21"/>
      <c r="AQ8" s="21"/>
      <c r="AR8" s="21"/>
      <c r="AS8" s="22"/>
      <c r="AT8" s="26" t="s">
        <v>10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8"/>
      <c r="BP8" s="29">
        <v>10000</v>
      </c>
      <c r="BQ8" s="21"/>
      <c r="BR8" s="21"/>
      <c r="BS8" s="21"/>
      <c r="BT8" s="21"/>
      <c r="BU8" s="21"/>
      <c r="BV8" s="21"/>
      <c r="BW8" s="21"/>
      <c r="BX8" s="22"/>
    </row>
    <row r="9" spans="1:76">
      <c r="A9" s="20">
        <v>722530</v>
      </c>
      <c r="B9" s="21"/>
      <c r="C9" s="21"/>
      <c r="D9" s="21"/>
      <c r="E9" s="22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9">
        <v>40000</v>
      </c>
      <c r="AE9" s="21"/>
      <c r="AF9" s="21"/>
      <c r="AG9" s="21"/>
      <c r="AH9" s="21"/>
      <c r="AI9" s="21"/>
      <c r="AJ9" s="21"/>
      <c r="AK9" s="21"/>
      <c r="AL9" s="22"/>
      <c r="AM9" s="20">
        <v>821600</v>
      </c>
      <c r="AN9" s="21"/>
      <c r="AO9" s="21"/>
      <c r="AP9" s="21"/>
      <c r="AQ9" s="21"/>
      <c r="AR9" s="21"/>
      <c r="AS9" s="22"/>
      <c r="AT9" s="26" t="s">
        <v>188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8"/>
      <c r="BP9" s="29">
        <v>135000</v>
      </c>
      <c r="BQ9" s="21"/>
      <c r="BR9" s="21"/>
      <c r="BS9" s="21"/>
      <c r="BT9" s="21"/>
      <c r="BU9" s="21"/>
      <c r="BV9" s="21"/>
      <c r="BW9" s="21"/>
      <c r="BX9" s="22"/>
    </row>
    <row r="10" spans="1:76">
      <c r="A10" s="20">
        <v>717114</v>
      </c>
      <c r="B10" s="21"/>
      <c r="C10" s="21"/>
      <c r="D10" s="21"/>
      <c r="E10" s="22"/>
      <c r="F10" s="20" t="s">
        <v>160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9">
        <v>25000</v>
      </c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2"/>
      <c r="AT10" s="26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9"/>
      <c r="BQ10" s="21"/>
      <c r="BR10" s="21"/>
      <c r="BS10" s="21"/>
      <c r="BT10" s="21"/>
      <c r="BU10" s="21"/>
      <c r="BV10" s="21"/>
      <c r="BW10" s="21"/>
      <c r="BX10" s="22"/>
    </row>
    <row r="11" spans="1:76">
      <c r="A11" s="20"/>
      <c r="B11" s="21"/>
      <c r="C11" s="21"/>
      <c r="D11" s="21"/>
      <c r="E11" s="22"/>
      <c r="F11" s="20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0">
        <f>SUM(SUM(AD8:AD10))</f>
        <v>145000</v>
      </c>
      <c r="AE11" s="31"/>
      <c r="AF11" s="31"/>
      <c r="AG11" s="31"/>
      <c r="AH11" s="31"/>
      <c r="AI11" s="31"/>
      <c r="AJ11" s="31"/>
      <c r="AK11" s="31"/>
      <c r="AL11" s="32"/>
      <c r="AM11" s="20"/>
      <c r="AN11" s="21"/>
      <c r="AO11" s="21"/>
      <c r="AP11" s="21"/>
      <c r="AQ11" s="21"/>
      <c r="AR11" s="21"/>
      <c r="AS11" s="22"/>
      <c r="AT11" s="20" t="s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30">
        <f>SUM(SUM(BP8:BP10))</f>
        <v>145000</v>
      </c>
      <c r="BQ11" s="31"/>
      <c r="BR11" s="31"/>
      <c r="BS11" s="31"/>
      <c r="BT11" s="31"/>
      <c r="BU11" s="31"/>
      <c r="BV11" s="31"/>
      <c r="BW11" s="31"/>
      <c r="BX11" s="32"/>
    </row>
    <row r="13" spans="1:76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</row>
    <row r="14" spans="1:76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0" t="s">
        <v>5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</row>
    <row r="15" spans="1:76">
      <c r="A15" s="20" t="s">
        <v>2</v>
      </c>
      <c r="B15" s="21"/>
      <c r="C15" s="21"/>
      <c r="D15" s="21"/>
      <c r="E15" s="22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0" t="s">
        <v>1</v>
      </c>
      <c r="AE15" s="21"/>
      <c r="AF15" s="21"/>
      <c r="AG15" s="21"/>
      <c r="AH15" s="21"/>
      <c r="AI15" s="21"/>
      <c r="AJ15" s="21"/>
      <c r="AK15" s="21"/>
      <c r="AL15" s="22"/>
      <c r="AM15" s="20" t="s">
        <v>2</v>
      </c>
      <c r="AN15" s="21"/>
      <c r="AO15" s="21"/>
      <c r="AP15" s="21"/>
      <c r="AQ15" s="21"/>
      <c r="AR15" s="21"/>
      <c r="AS15" s="22"/>
      <c r="AT15" s="20" t="s">
        <v>3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 t="s">
        <v>1</v>
      </c>
      <c r="BQ15" s="21"/>
      <c r="BR15" s="21"/>
      <c r="BS15" s="21"/>
      <c r="BT15" s="21"/>
      <c r="BU15" s="21"/>
      <c r="BV15" s="21"/>
      <c r="BW15" s="21"/>
      <c r="BX15" s="22"/>
    </row>
    <row r="16" spans="1:76">
      <c r="A16" s="20">
        <v>591000</v>
      </c>
      <c r="B16" s="21"/>
      <c r="C16" s="21"/>
      <c r="D16" s="21"/>
      <c r="E16" s="22"/>
      <c r="F16" s="26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9">
        <v>0</v>
      </c>
      <c r="AE16" s="21"/>
      <c r="AF16" s="21"/>
      <c r="AG16" s="21"/>
      <c r="AH16" s="21"/>
      <c r="AI16" s="21"/>
      <c r="AJ16" s="21"/>
      <c r="AK16" s="21"/>
      <c r="AL16" s="22"/>
      <c r="AM16" s="20">
        <v>613724</v>
      </c>
      <c r="AN16" s="21"/>
      <c r="AO16" s="21"/>
      <c r="AP16" s="21"/>
      <c r="AQ16" s="21"/>
      <c r="AR16" s="21"/>
      <c r="AS16" s="22"/>
      <c r="AT16" s="26" t="s">
        <v>162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9">
        <v>55000</v>
      </c>
      <c r="BQ16" s="21"/>
      <c r="BR16" s="21"/>
      <c r="BS16" s="21"/>
      <c r="BT16" s="21"/>
      <c r="BU16" s="21"/>
      <c r="BV16" s="21"/>
      <c r="BW16" s="21"/>
      <c r="BX16" s="22"/>
    </row>
    <row r="17" spans="1:76">
      <c r="A17" s="20">
        <v>722441</v>
      </c>
      <c r="B17" s="21"/>
      <c r="C17" s="21"/>
      <c r="D17" s="21"/>
      <c r="E17" s="22"/>
      <c r="F17" s="26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9">
        <v>55000</v>
      </c>
      <c r="AE17" s="21"/>
      <c r="AF17" s="21"/>
      <c r="AG17" s="21"/>
      <c r="AH17" s="21"/>
      <c r="AI17" s="21"/>
      <c r="AJ17" s="21"/>
      <c r="AK17" s="21"/>
      <c r="AL17" s="22"/>
      <c r="AM17" s="20"/>
      <c r="AN17" s="21"/>
      <c r="AO17" s="21"/>
      <c r="AP17" s="21"/>
      <c r="AQ17" s="21"/>
      <c r="AR17" s="21"/>
      <c r="AS17" s="22"/>
      <c r="AT17" s="26" t="s">
        <v>161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/>
      <c r="BP17" s="29">
        <v>0</v>
      </c>
      <c r="BQ17" s="21"/>
      <c r="BR17" s="21"/>
      <c r="BS17" s="21"/>
      <c r="BT17" s="21"/>
      <c r="BU17" s="21"/>
      <c r="BV17" s="21"/>
      <c r="BW17" s="21"/>
      <c r="BX17" s="22"/>
    </row>
    <row r="18" spans="1:76">
      <c r="A18" s="20"/>
      <c r="B18" s="21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9"/>
      <c r="AE18" s="21"/>
      <c r="AF18" s="21"/>
      <c r="AG18" s="21"/>
      <c r="AH18" s="21"/>
      <c r="AI18" s="21"/>
      <c r="AJ18" s="21"/>
      <c r="AK18" s="21"/>
      <c r="AL18" s="22"/>
      <c r="AM18" s="20"/>
      <c r="AN18" s="21"/>
      <c r="AO18" s="21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</row>
    <row r="19" spans="1:76">
      <c r="A19" s="20"/>
      <c r="B19" s="21"/>
      <c r="C19" s="21"/>
      <c r="D19" s="21"/>
      <c r="E19" s="22"/>
      <c r="F19" s="20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30">
        <f>SUM(SUM(AD16:AD18))</f>
        <v>55000</v>
      </c>
      <c r="AE19" s="31"/>
      <c r="AF19" s="31"/>
      <c r="AG19" s="31"/>
      <c r="AH19" s="31"/>
      <c r="AI19" s="31"/>
      <c r="AJ19" s="31"/>
      <c r="AK19" s="31"/>
      <c r="AL19" s="32"/>
      <c r="AM19" s="20"/>
      <c r="AN19" s="21"/>
      <c r="AO19" s="21"/>
      <c r="AP19" s="21"/>
      <c r="AQ19" s="21"/>
      <c r="AR19" s="21"/>
      <c r="AS19" s="22"/>
      <c r="AT19" s="20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30">
        <f>SUM(SUM(BP16:BP18))</f>
        <v>55000</v>
      </c>
      <c r="BQ19" s="31"/>
      <c r="BR19" s="31"/>
      <c r="BS19" s="31"/>
      <c r="BT19" s="31"/>
      <c r="BU19" s="31"/>
      <c r="BV19" s="31"/>
      <c r="BW19" s="31"/>
      <c r="BX19" s="32"/>
    </row>
    <row r="21" spans="1:76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0" t="s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2"/>
    </row>
    <row r="23" spans="1:76">
      <c r="A23" s="20" t="s">
        <v>2</v>
      </c>
      <c r="B23" s="21"/>
      <c r="C23" s="21"/>
      <c r="D23" s="21"/>
      <c r="E23" s="22"/>
      <c r="F23" s="23" t="s">
        <v>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0" t="s">
        <v>1</v>
      </c>
      <c r="AE23" s="21"/>
      <c r="AF23" s="21"/>
      <c r="AG23" s="21"/>
      <c r="AH23" s="21"/>
      <c r="AI23" s="21"/>
      <c r="AJ23" s="21"/>
      <c r="AK23" s="21"/>
      <c r="AL23" s="22"/>
      <c r="AM23" s="20" t="s">
        <v>2</v>
      </c>
      <c r="AN23" s="21"/>
      <c r="AO23" s="21"/>
      <c r="AP23" s="21"/>
      <c r="AQ23" s="21"/>
      <c r="AR23" s="21"/>
      <c r="AS23" s="22"/>
      <c r="AT23" s="20" t="s">
        <v>3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 t="s">
        <v>1</v>
      </c>
      <c r="BQ23" s="21"/>
      <c r="BR23" s="21"/>
      <c r="BS23" s="21"/>
      <c r="BT23" s="21"/>
      <c r="BU23" s="21"/>
      <c r="BV23" s="21"/>
      <c r="BW23" s="21"/>
      <c r="BX23" s="22"/>
    </row>
    <row r="24" spans="1:76">
      <c r="A24" s="20">
        <v>591000</v>
      </c>
      <c r="B24" s="21"/>
      <c r="C24" s="21"/>
      <c r="D24" s="21"/>
      <c r="E24" s="22"/>
      <c r="F24" s="26" t="s">
        <v>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>
        <v>25000</v>
      </c>
      <c r="AE24" s="21"/>
      <c r="AF24" s="21"/>
      <c r="AG24" s="21"/>
      <c r="AH24" s="21"/>
      <c r="AI24" s="21"/>
      <c r="AJ24" s="21"/>
      <c r="AK24" s="21"/>
      <c r="AL24" s="22"/>
      <c r="AM24" s="20">
        <v>614200</v>
      </c>
      <c r="AN24" s="21"/>
      <c r="AO24" s="21"/>
      <c r="AP24" s="21"/>
      <c r="AQ24" s="21"/>
      <c r="AR24" s="21"/>
      <c r="AS24" s="22"/>
      <c r="AT24" s="26" t="s">
        <v>149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29">
        <v>20000</v>
      </c>
      <c r="BQ24" s="21"/>
      <c r="BR24" s="21"/>
      <c r="BS24" s="21"/>
      <c r="BT24" s="21"/>
      <c r="BU24" s="21"/>
      <c r="BV24" s="21"/>
      <c r="BW24" s="21"/>
      <c r="BX24" s="22"/>
    </row>
    <row r="25" spans="1:76">
      <c r="A25" s="20">
        <v>722580</v>
      </c>
      <c r="B25" s="21"/>
      <c r="C25" s="21"/>
      <c r="D25" s="21"/>
      <c r="E25" s="22"/>
      <c r="F25" s="26" t="s">
        <v>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>
        <v>55000</v>
      </c>
      <c r="AE25" s="21"/>
      <c r="AF25" s="21"/>
      <c r="AG25" s="21"/>
      <c r="AH25" s="21"/>
      <c r="AI25" s="21"/>
      <c r="AJ25" s="21"/>
      <c r="AK25" s="21"/>
      <c r="AL25" s="22"/>
      <c r="AM25" s="20">
        <v>615100</v>
      </c>
      <c r="AN25" s="21"/>
      <c r="AO25" s="21"/>
      <c r="AP25" s="21"/>
      <c r="AQ25" s="21"/>
      <c r="AR25" s="21"/>
      <c r="AS25" s="22"/>
      <c r="AT25" s="26" t="s">
        <v>217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>
        <v>25000</v>
      </c>
      <c r="BQ25" s="21"/>
      <c r="BR25" s="21"/>
      <c r="BS25" s="21"/>
      <c r="BT25" s="21"/>
      <c r="BU25" s="21"/>
      <c r="BV25" s="21"/>
      <c r="BW25" s="21"/>
      <c r="BX25" s="22"/>
    </row>
    <row r="26" spans="1:76">
      <c r="A26" s="20"/>
      <c r="B26" s="21"/>
      <c r="C26" s="21"/>
      <c r="D26" s="21"/>
      <c r="E26" s="2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9"/>
      <c r="AE26" s="21"/>
      <c r="AF26" s="21"/>
      <c r="AG26" s="21"/>
      <c r="AH26" s="21"/>
      <c r="AI26" s="21"/>
      <c r="AJ26" s="21"/>
      <c r="AK26" s="21"/>
      <c r="AL26" s="22"/>
      <c r="AM26" s="20">
        <v>821300</v>
      </c>
      <c r="AN26" s="21"/>
      <c r="AO26" s="21"/>
      <c r="AP26" s="21"/>
      <c r="AQ26" s="21"/>
      <c r="AR26" s="21"/>
      <c r="AS26" s="22"/>
      <c r="AT26" s="26" t="s">
        <v>168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>
        <v>35000</v>
      </c>
      <c r="BQ26" s="21"/>
      <c r="BR26" s="21"/>
      <c r="BS26" s="21"/>
      <c r="BT26" s="21"/>
      <c r="BU26" s="21"/>
      <c r="BV26" s="21"/>
      <c r="BW26" s="21"/>
      <c r="BX26" s="22"/>
    </row>
    <row r="27" spans="1:76">
      <c r="A27" s="20"/>
      <c r="B27" s="21"/>
      <c r="C27" s="21"/>
      <c r="D27" s="21"/>
      <c r="E27" s="22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/>
      <c r="BQ27" s="21"/>
      <c r="BR27" s="21"/>
      <c r="BS27" s="21"/>
      <c r="BT27" s="21"/>
      <c r="BU27" s="21"/>
      <c r="BV27" s="21"/>
      <c r="BW27" s="21"/>
      <c r="BX27" s="22"/>
    </row>
    <row r="28" spans="1:76">
      <c r="A28" s="20"/>
      <c r="B28" s="21"/>
      <c r="C28" s="21"/>
      <c r="D28" s="21"/>
      <c r="E28" s="22"/>
      <c r="F28" s="20" t="s">
        <v>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30">
        <f>SUM(SUM(AD24:AD27))</f>
        <v>80000</v>
      </c>
      <c r="AE28" s="31"/>
      <c r="AF28" s="31"/>
      <c r="AG28" s="31"/>
      <c r="AH28" s="31"/>
      <c r="AI28" s="31"/>
      <c r="AJ28" s="31"/>
      <c r="AK28" s="31"/>
      <c r="AL28" s="32"/>
      <c r="AM28" s="20"/>
      <c r="AN28" s="21"/>
      <c r="AO28" s="21"/>
      <c r="AP28" s="21"/>
      <c r="AQ28" s="21"/>
      <c r="AR28" s="21"/>
      <c r="AS28" s="22"/>
      <c r="AT28" s="20" t="s">
        <v>9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0">
        <f>SUM(SUM(BP24:BP27))</f>
        <v>80000</v>
      </c>
      <c r="BQ28" s="31"/>
      <c r="BR28" s="31"/>
      <c r="BS28" s="31"/>
      <c r="BT28" s="31"/>
      <c r="BU28" s="31"/>
      <c r="BV28" s="31"/>
      <c r="BW28" s="31"/>
      <c r="BX28" s="32"/>
    </row>
    <row r="30" spans="1:76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>
      <c r="A31" s="20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0" t="s">
        <v>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</row>
    <row r="32" spans="1:76">
      <c r="A32" s="20" t="s">
        <v>2</v>
      </c>
      <c r="B32" s="21"/>
      <c r="C32" s="21"/>
      <c r="D32" s="21"/>
      <c r="E32" s="22"/>
      <c r="F32" s="23" t="s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0" t="s">
        <v>1</v>
      </c>
      <c r="AE32" s="21"/>
      <c r="AF32" s="21"/>
      <c r="AG32" s="21"/>
      <c r="AH32" s="21"/>
      <c r="AI32" s="21"/>
      <c r="AJ32" s="21"/>
      <c r="AK32" s="21"/>
      <c r="AL32" s="22"/>
      <c r="AM32" s="20" t="s">
        <v>2</v>
      </c>
      <c r="AN32" s="21"/>
      <c r="AO32" s="21"/>
      <c r="AP32" s="21"/>
      <c r="AQ32" s="21"/>
      <c r="AR32" s="21"/>
      <c r="AS32" s="22"/>
      <c r="AT32" s="20" t="s">
        <v>3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 t="s">
        <v>1</v>
      </c>
      <c r="BQ32" s="21"/>
      <c r="BR32" s="21"/>
      <c r="BS32" s="21"/>
      <c r="BT32" s="21"/>
      <c r="BU32" s="21"/>
      <c r="BV32" s="21"/>
      <c r="BW32" s="21"/>
      <c r="BX32" s="22"/>
    </row>
    <row r="33" spans="1:76">
      <c r="A33" s="20">
        <v>591000</v>
      </c>
      <c r="B33" s="21"/>
      <c r="C33" s="21"/>
      <c r="D33" s="21"/>
      <c r="E33" s="22"/>
      <c r="F33" s="26" t="s">
        <v>13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9">
        <v>75000</v>
      </c>
      <c r="AE33" s="21"/>
      <c r="AF33" s="21"/>
      <c r="AG33" s="21"/>
      <c r="AH33" s="21"/>
      <c r="AI33" s="21"/>
      <c r="AJ33" s="21"/>
      <c r="AK33" s="21"/>
      <c r="AL33" s="22"/>
      <c r="AM33" s="20">
        <v>821210</v>
      </c>
      <c r="AN33" s="21"/>
      <c r="AO33" s="21"/>
      <c r="AP33" s="21"/>
      <c r="AQ33" s="21"/>
      <c r="AR33" s="21"/>
      <c r="AS33" s="22"/>
      <c r="AT33" s="26" t="s">
        <v>167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8"/>
      <c r="BP33" s="29">
        <v>85000</v>
      </c>
      <c r="BQ33" s="21"/>
      <c r="BR33" s="21"/>
      <c r="BS33" s="21"/>
      <c r="BT33" s="21"/>
      <c r="BU33" s="21"/>
      <c r="BV33" s="21"/>
      <c r="BW33" s="21"/>
      <c r="BX33" s="22"/>
    </row>
    <row r="34" spans="1:76">
      <c r="A34" s="20">
        <v>722432</v>
      </c>
      <c r="B34" s="21"/>
      <c r="C34" s="21"/>
      <c r="D34" s="21"/>
      <c r="E34" s="22"/>
      <c r="F34" s="26" t="s">
        <v>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>
        <v>10000</v>
      </c>
      <c r="AE34" s="21"/>
      <c r="AF34" s="21"/>
      <c r="AG34" s="21"/>
      <c r="AH34" s="21"/>
      <c r="AI34" s="21"/>
      <c r="AJ34" s="21"/>
      <c r="AK34" s="21"/>
      <c r="AL34" s="22"/>
      <c r="AM34" s="20"/>
      <c r="AN34" s="21"/>
      <c r="AO34" s="21"/>
      <c r="AP34" s="21"/>
      <c r="AQ34" s="21"/>
      <c r="AR34" s="21"/>
      <c r="AS34" s="22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1"/>
      <c r="BR34" s="21"/>
      <c r="BS34" s="21"/>
      <c r="BT34" s="21"/>
      <c r="BU34" s="21"/>
      <c r="BV34" s="21"/>
      <c r="BW34" s="21"/>
      <c r="BX34" s="22"/>
    </row>
    <row r="35" spans="1:76">
      <c r="A35" s="20"/>
      <c r="B35" s="21"/>
      <c r="C35" s="21"/>
      <c r="D35" s="21"/>
      <c r="E35" s="22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9"/>
      <c r="AE35" s="21"/>
      <c r="AF35" s="21"/>
      <c r="AG35" s="21"/>
      <c r="AH35" s="21"/>
      <c r="AI35" s="21"/>
      <c r="AJ35" s="21"/>
      <c r="AK35" s="21"/>
      <c r="AL35" s="22"/>
      <c r="AM35" s="20"/>
      <c r="AN35" s="21"/>
      <c r="AO35" s="21"/>
      <c r="AP35" s="21"/>
      <c r="AQ35" s="21"/>
      <c r="AR35" s="21"/>
      <c r="AS35" s="22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1"/>
      <c r="BR35" s="21"/>
      <c r="BS35" s="21"/>
      <c r="BT35" s="21"/>
      <c r="BU35" s="21"/>
      <c r="BV35" s="21"/>
      <c r="BW35" s="21"/>
      <c r="BX35" s="22"/>
    </row>
    <row r="36" spans="1:76">
      <c r="A36" s="20"/>
      <c r="B36" s="21"/>
      <c r="C36" s="21"/>
      <c r="D36" s="21"/>
      <c r="E36" s="22"/>
      <c r="F36" s="20" t="s">
        <v>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30">
        <f>SUM(SUM(AD33:AD35))</f>
        <v>85000</v>
      </c>
      <c r="AE36" s="31"/>
      <c r="AF36" s="31"/>
      <c r="AG36" s="31"/>
      <c r="AH36" s="31"/>
      <c r="AI36" s="31"/>
      <c r="AJ36" s="31"/>
      <c r="AK36" s="31"/>
      <c r="AL36" s="32"/>
      <c r="AM36" s="20"/>
      <c r="AN36" s="21"/>
      <c r="AO36" s="21"/>
      <c r="AP36" s="21"/>
      <c r="AQ36" s="21"/>
      <c r="AR36" s="21"/>
      <c r="AS36" s="22"/>
      <c r="AT36" s="20" t="s">
        <v>9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30">
        <f>SUM(SUM(BP33:BP35))</f>
        <v>85000</v>
      </c>
      <c r="BQ36" s="31"/>
      <c r="BR36" s="31"/>
      <c r="BS36" s="31"/>
      <c r="BT36" s="31"/>
      <c r="BU36" s="31"/>
      <c r="BV36" s="31"/>
      <c r="BW36" s="31"/>
      <c r="BX36" s="32"/>
    </row>
    <row r="39" spans="1:76">
      <c r="A39" s="19" t="s">
        <v>223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>
      <c r="A40" s="20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0" t="s">
        <v>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</row>
    <row r="41" spans="1:76">
      <c r="A41" s="20" t="s">
        <v>2</v>
      </c>
      <c r="B41" s="21"/>
      <c r="C41" s="21"/>
      <c r="D41" s="21"/>
      <c r="E41" s="22"/>
      <c r="F41" s="23" t="s"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0" t="s">
        <v>1</v>
      </c>
      <c r="AE41" s="21"/>
      <c r="AF41" s="21"/>
      <c r="AG41" s="21"/>
      <c r="AH41" s="21"/>
      <c r="AI41" s="21"/>
      <c r="AJ41" s="21"/>
      <c r="AK41" s="21"/>
      <c r="AL41" s="22"/>
      <c r="AM41" s="20" t="s">
        <v>2</v>
      </c>
      <c r="AN41" s="21"/>
      <c r="AO41" s="21"/>
      <c r="AP41" s="21"/>
      <c r="AQ41" s="21"/>
      <c r="AR41" s="21"/>
      <c r="AS41" s="22"/>
      <c r="AT41" s="20" t="s">
        <v>3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 t="s">
        <v>1</v>
      </c>
      <c r="BQ41" s="21"/>
      <c r="BR41" s="21"/>
      <c r="BS41" s="21"/>
      <c r="BT41" s="21"/>
      <c r="BU41" s="21"/>
      <c r="BV41" s="21"/>
      <c r="BW41" s="21"/>
      <c r="BX41" s="22"/>
    </row>
    <row r="42" spans="1:76">
      <c r="A42" s="20">
        <v>732114</v>
      </c>
      <c r="B42" s="21"/>
      <c r="C42" s="21"/>
      <c r="D42" s="21"/>
      <c r="E42" s="22"/>
      <c r="F42" s="33" t="s">
        <v>224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29">
        <v>25000</v>
      </c>
      <c r="AE42" s="21"/>
      <c r="AF42" s="21"/>
      <c r="AG42" s="21"/>
      <c r="AH42" s="21"/>
      <c r="AI42" s="21"/>
      <c r="AJ42" s="21"/>
      <c r="AK42" s="21"/>
      <c r="AL42" s="22"/>
      <c r="AM42" s="20">
        <v>614120</v>
      </c>
      <c r="AN42" s="21"/>
      <c r="AO42" s="21"/>
      <c r="AP42" s="21"/>
      <c r="AQ42" s="21"/>
      <c r="AR42" s="21"/>
      <c r="AS42" s="22"/>
      <c r="AT42" s="26" t="s">
        <v>229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>
        <v>25000</v>
      </c>
      <c r="BQ42" s="21"/>
      <c r="BR42" s="21"/>
      <c r="BS42" s="21"/>
      <c r="BT42" s="21"/>
      <c r="BU42" s="21"/>
      <c r="BV42" s="21"/>
      <c r="BW42" s="21"/>
      <c r="BX42" s="22"/>
    </row>
    <row r="43" spans="1:76">
      <c r="A43" s="20">
        <v>732114</v>
      </c>
      <c r="B43" s="21"/>
      <c r="C43" s="21"/>
      <c r="D43" s="21"/>
      <c r="E43" s="22"/>
      <c r="F43" s="33" t="s">
        <v>225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29">
        <v>10000</v>
      </c>
      <c r="AE43" s="21"/>
      <c r="AF43" s="21"/>
      <c r="AG43" s="21"/>
      <c r="AH43" s="21"/>
      <c r="AI43" s="21"/>
      <c r="AJ43" s="21"/>
      <c r="AK43" s="21"/>
      <c r="AL43" s="22"/>
      <c r="AM43" s="20">
        <v>614120</v>
      </c>
      <c r="AN43" s="21"/>
      <c r="AO43" s="21"/>
      <c r="AP43" s="21"/>
      <c r="AQ43" s="21"/>
      <c r="AR43" s="21"/>
      <c r="AS43" s="22"/>
      <c r="AT43" s="26" t="s">
        <v>230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>
        <v>10000</v>
      </c>
      <c r="BQ43" s="21"/>
      <c r="BR43" s="21"/>
      <c r="BS43" s="21"/>
      <c r="BT43" s="21"/>
      <c r="BU43" s="21"/>
      <c r="BV43" s="21"/>
      <c r="BW43" s="21"/>
      <c r="BX43" s="22"/>
    </row>
    <row r="44" spans="1:76">
      <c r="A44" s="20"/>
      <c r="B44" s="21"/>
      <c r="C44" s="21"/>
      <c r="D44" s="21"/>
      <c r="E44" s="22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9"/>
      <c r="AE44" s="21"/>
      <c r="AF44" s="21"/>
      <c r="AG44" s="21"/>
      <c r="AH44" s="21"/>
      <c r="AI44" s="21"/>
      <c r="AJ44" s="21"/>
      <c r="AK44" s="21"/>
      <c r="AL44" s="22"/>
      <c r="AM44" s="20"/>
      <c r="AN44" s="21"/>
      <c r="AO44" s="21"/>
      <c r="AP44" s="21"/>
      <c r="AQ44" s="21"/>
      <c r="AR44" s="21"/>
      <c r="AS44" s="22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8"/>
      <c r="BP44" s="29"/>
      <c r="BQ44" s="21"/>
      <c r="BR44" s="21"/>
      <c r="BS44" s="21"/>
      <c r="BT44" s="21"/>
      <c r="BU44" s="21"/>
      <c r="BV44" s="21"/>
      <c r="BW44" s="21"/>
      <c r="BX44" s="22"/>
    </row>
    <row r="45" spans="1:76">
      <c r="A45" s="20"/>
      <c r="B45" s="21"/>
      <c r="C45" s="21"/>
      <c r="D45" s="21"/>
      <c r="E45" s="22"/>
      <c r="F45" s="20" t="s">
        <v>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30">
        <f>SUM(SUM(AD42:AD44))</f>
        <v>35000</v>
      </c>
      <c r="AE45" s="31"/>
      <c r="AF45" s="31"/>
      <c r="AG45" s="31"/>
      <c r="AH45" s="31"/>
      <c r="AI45" s="31"/>
      <c r="AJ45" s="31"/>
      <c r="AK45" s="31"/>
      <c r="AL45" s="32"/>
      <c r="AM45" s="20"/>
      <c r="AN45" s="21"/>
      <c r="AO45" s="21"/>
      <c r="AP45" s="21"/>
      <c r="AQ45" s="21"/>
      <c r="AR45" s="21"/>
      <c r="AS45" s="22"/>
      <c r="AT45" s="20" t="s">
        <v>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30">
        <f>SUM(SUM(BP42:BP44))</f>
        <v>35000</v>
      </c>
      <c r="BQ45" s="31"/>
      <c r="BR45" s="31"/>
      <c r="BS45" s="31"/>
      <c r="BT45" s="31"/>
      <c r="BU45" s="31"/>
      <c r="BV45" s="31"/>
      <c r="BW45" s="31"/>
      <c r="BX45" s="32"/>
    </row>
    <row r="49" spans="1:76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">
      <c r="A50" s="20" t="s">
        <v>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0" t="s">
        <v>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</row>
    <row r="51" spans="1:76">
      <c r="A51" s="20" t="s">
        <v>2</v>
      </c>
      <c r="B51" s="21"/>
      <c r="C51" s="21"/>
      <c r="D51" s="21"/>
      <c r="E51" s="22"/>
      <c r="F51" s="23" t="s">
        <v>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0" t="s">
        <v>1</v>
      </c>
      <c r="AE51" s="21"/>
      <c r="AF51" s="21"/>
      <c r="AG51" s="21"/>
      <c r="AH51" s="21"/>
      <c r="AI51" s="21"/>
      <c r="AJ51" s="21"/>
      <c r="AK51" s="21"/>
      <c r="AL51" s="22"/>
      <c r="AM51" s="20" t="s">
        <v>2</v>
      </c>
      <c r="AN51" s="21"/>
      <c r="AO51" s="21"/>
      <c r="AP51" s="21"/>
      <c r="AQ51" s="21"/>
      <c r="AR51" s="21"/>
      <c r="AS51" s="22"/>
      <c r="AT51" s="20" t="s">
        <v>3</v>
      </c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 t="s">
        <v>1</v>
      </c>
      <c r="BQ51" s="21"/>
      <c r="BR51" s="21"/>
      <c r="BS51" s="21"/>
      <c r="BT51" s="21"/>
      <c r="BU51" s="21"/>
      <c r="BV51" s="21"/>
      <c r="BW51" s="21"/>
      <c r="BX51" s="22"/>
    </row>
    <row r="52" spans="1:76">
      <c r="A52" s="20">
        <v>733100</v>
      </c>
      <c r="B52" s="21"/>
      <c r="C52" s="21"/>
      <c r="D52" s="21"/>
      <c r="E52" s="22"/>
      <c r="F52" s="26" t="s">
        <v>151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9">
        <v>20000</v>
      </c>
      <c r="AE52" s="21"/>
      <c r="AF52" s="21"/>
      <c r="AG52" s="21"/>
      <c r="AH52" s="21"/>
      <c r="AI52" s="21"/>
      <c r="AJ52" s="21"/>
      <c r="AK52" s="21"/>
      <c r="AL52" s="22"/>
      <c r="AM52" s="20">
        <v>615300</v>
      </c>
      <c r="AN52" s="21"/>
      <c r="AO52" s="21"/>
      <c r="AP52" s="21"/>
      <c r="AQ52" s="21"/>
      <c r="AR52" s="21"/>
      <c r="AS52" s="22"/>
      <c r="AT52" s="26" t="s">
        <v>163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>
        <v>20000</v>
      </c>
      <c r="BQ52" s="21"/>
      <c r="BR52" s="21"/>
      <c r="BS52" s="21"/>
      <c r="BT52" s="21"/>
      <c r="BU52" s="21"/>
      <c r="BV52" s="21"/>
      <c r="BW52" s="21"/>
      <c r="BX52" s="22"/>
    </row>
    <row r="53" spans="1:76">
      <c r="A53" s="20"/>
      <c r="B53" s="21"/>
      <c r="C53" s="21"/>
      <c r="D53" s="21"/>
      <c r="E53" s="22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  <c r="AD53" s="29"/>
      <c r="AE53" s="21"/>
      <c r="AF53" s="21"/>
      <c r="AG53" s="21"/>
      <c r="AH53" s="21"/>
      <c r="AI53" s="21"/>
      <c r="AJ53" s="21"/>
      <c r="AK53" s="21"/>
      <c r="AL53" s="22"/>
      <c r="AM53" s="20"/>
      <c r="AN53" s="21"/>
      <c r="AO53" s="21"/>
      <c r="AP53" s="21"/>
      <c r="AQ53" s="21"/>
      <c r="AR53" s="21"/>
      <c r="AS53" s="22"/>
      <c r="AT53" s="26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/>
      <c r="BQ53" s="21"/>
      <c r="BR53" s="21"/>
      <c r="BS53" s="21"/>
      <c r="BT53" s="21"/>
      <c r="BU53" s="21"/>
      <c r="BV53" s="21"/>
      <c r="BW53" s="21"/>
      <c r="BX53" s="22"/>
    </row>
    <row r="54" spans="1:76">
      <c r="A54" s="20"/>
      <c r="B54" s="21"/>
      <c r="C54" s="21"/>
      <c r="D54" s="21"/>
      <c r="E54" s="22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  <c r="AD54" s="29"/>
      <c r="AE54" s="21"/>
      <c r="AF54" s="21"/>
      <c r="AG54" s="21"/>
      <c r="AH54" s="21"/>
      <c r="AI54" s="21"/>
      <c r="AJ54" s="21"/>
      <c r="AK54" s="21"/>
      <c r="AL54" s="22"/>
      <c r="AM54" s="20"/>
      <c r="AN54" s="21"/>
      <c r="AO54" s="21"/>
      <c r="AP54" s="21"/>
      <c r="AQ54" s="21"/>
      <c r="AR54" s="21"/>
      <c r="AS54" s="22"/>
      <c r="AT54" s="26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/>
      <c r="BQ54" s="21"/>
      <c r="BR54" s="21"/>
      <c r="BS54" s="21"/>
      <c r="BT54" s="21"/>
      <c r="BU54" s="21"/>
      <c r="BV54" s="21"/>
      <c r="BW54" s="21"/>
      <c r="BX54" s="22"/>
    </row>
    <row r="55" spans="1:76">
      <c r="A55" s="20"/>
      <c r="B55" s="21"/>
      <c r="C55" s="21"/>
      <c r="D55" s="21"/>
      <c r="E55" s="2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1"/>
      <c r="AJ55" s="21"/>
      <c r="AK55" s="21"/>
      <c r="AL55" s="22"/>
      <c r="AM55" s="20"/>
      <c r="AN55" s="21"/>
      <c r="AO55" s="21"/>
      <c r="AP55" s="21"/>
      <c r="AQ55" s="21"/>
      <c r="AR55" s="21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/>
      <c r="BQ55" s="21"/>
      <c r="BR55" s="21"/>
      <c r="BS55" s="21"/>
      <c r="BT55" s="21"/>
      <c r="BU55" s="21"/>
      <c r="BV55" s="21"/>
      <c r="BW55" s="21"/>
      <c r="BX55" s="22"/>
    </row>
    <row r="56" spans="1:76">
      <c r="A56" s="20"/>
      <c r="B56" s="21"/>
      <c r="C56" s="21"/>
      <c r="D56" s="21"/>
      <c r="E56" s="22"/>
      <c r="F56" s="20" t="s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30">
        <f>SUM(SUM(AD52:AD55))</f>
        <v>20000</v>
      </c>
      <c r="AE56" s="31"/>
      <c r="AF56" s="31"/>
      <c r="AG56" s="31"/>
      <c r="AH56" s="31"/>
      <c r="AI56" s="31"/>
      <c r="AJ56" s="31"/>
      <c r="AK56" s="31"/>
      <c r="AL56" s="32"/>
      <c r="AM56" s="20"/>
      <c r="AN56" s="21"/>
      <c r="AO56" s="21"/>
      <c r="AP56" s="21"/>
      <c r="AQ56" s="21"/>
      <c r="AR56" s="21"/>
      <c r="AS56" s="22"/>
      <c r="AT56" s="20" t="s">
        <v>9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30">
        <f>SUM(SUM(BP52:BP55))</f>
        <v>20000</v>
      </c>
      <c r="BQ56" s="31"/>
      <c r="BR56" s="31"/>
      <c r="BS56" s="31"/>
      <c r="BT56" s="31"/>
      <c r="BU56" s="31"/>
      <c r="BV56" s="31"/>
      <c r="BW56" s="31"/>
      <c r="BX56" s="32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>
      <c r="A61" s="20" t="s">
        <v>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0" t="s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</row>
    <row r="62" spans="1:76">
      <c r="A62" s="20" t="s">
        <v>2</v>
      </c>
      <c r="B62" s="21"/>
      <c r="C62" s="21"/>
      <c r="D62" s="21"/>
      <c r="E62" s="22"/>
      <c r="F62" s="23" t="s">
        <v>3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0" t="s">
        <v>1</v>
      </c>
      <c r="AE62" s="21"/>
      <c r="AF62" s="21"/>
      <c r="AG62" s="21"/>
      <c r="AH62" s="21"/>
      <c r="AI62" s="21"/>
      <c r="AJ62" s="21"/>
      <c r="AK62" s="21"/>
      <c r="AL62" s="22"/>
      <c r="AM62" s="20" t="s">
        <v>2</v>
      </c>
      <c r="AN62" s="21"/>
      <c r="AO62" s="21"/>
      <c r="AP62" s="21"/>
      <c r="AQ62" s="21"/>
      <c r="AR62" s="21"/>
      <c r="AS62" s="22"/>
      <c r="AT62" s="20" t="s">
        <v>3</v>
      </c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 t="s">
        <v>1</v>
      </c>
      <c r="BQ62" s="21"/>
      <c r="BR62" s="21"/>
      <c r="BS62" s="21"/>
      <c r="BT62" s="21"/>
      <c r="BU62" s="21"/>
      <c r="BV62" s="21"/>
      <c r="BW62" s="21"/>
      <c r="BX62" s="22"/>
    </row>
    <row r="63" spans="1:76">
      <c r="A63" s="20">
        <v>732112</v>
      </c>
      <c r="B63" s="21"/>
      <c r="C63" s="21"/>
      <c r="D63" s="21"/>
      <c r="E63" s="22"/>
      <c r="F63" s="26" t="s">
        <v>263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36">
        <v>20000</v>
      </c>
      <c r="AE63" s="37"/>
      <c r="AF63" s="37"/>
      <c r="AG63" s="37"/>
      <c r="AH63" s="37"/>
      <c r="AI63" s="37"/>
      <c r="AJ63" s="37"/>
      <c r="AK63" s="37"/>
      <c r="AL63" s="38"/>
      <c r="AM63" s="20">
        <v>615100</v>
      </c>
      <c r="AN63" s="21"/>
      <c r="AO63" s="21"/>
      <c r="AP63" s="21"/>
      <c r="AQ63" s="21"/>
      <c r="AR63" s="21"/>
      <c r="AS63" s="22"/>
      <c r="AT63" s="26" t="s">
        <v>203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8"/>
      <c r="BP63" s="29">
        <v>20000</v>
      </c>
      <c r="BQ63" s="21"/>
      <c r="BR63" s="21"/>
      <c r="BS63" s="21"/>
      <c r="BT63" s="21"/>
      <c r="BU63" s="21"/>
      <c r="BV63" s="21"/>
      <c r="BW63" s="21"/>
      <c r="BX63" s="22"/>
    </row>
    <row r="64" spans="1:76">
      <c r="A64" s="20">
        <v>732112</v>
      </c>
      <c r="B64" s="21"/>
      <c r="C64" s="21"/>
      <c r="D64" s="21"/>
      <c r="E64" s="22"/>
      <c r="F64" s="26" t="s">
        <v>248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  <c r="AD64" s="36">
        <v>1000</v>
      </c>
      <c r="AE64" s="37"/>
      <c r="AF64" s="37"/>
      <c r="AG64" s="37"/>
      <c r="AH64" s="37"/>
      <c r="AI64" s="37"/>
      <c r="AJ64" s="37"/>
      <c r="AK64" s="37"/>
      <c r="AL64" s="38"/>
      <c r="AM64" s="20">
        <v>613400</v>
      </c>
      <c r="AN64" s="21"/>
      <c r="AO64" s="21"/>
      <c r="AP64" s="21"/>
      <c r="AQ64" s="21"/>
      <c r="AR64" s="21"/>
      <c r="AS64" s="22"/>
      <c r="AT64" s="26" t="s">
        <v>249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  <c r="BP64" s="29">
        <v>1000</v>
      </c>
      <c r="BQ64" s="21"/>
      <c r="BR64" s="21"/>
      <c r="BS64" s="21"/>
      <c r="BT64" s="21"/>
      <c r="BU64" s="21"/>
      <c r="BV64" s="21"/>
      <c r="BW64" s="21"/>
      <c r="BX64" s="22"/>
    </row>
    <row r="65" spans="1:76">
      <c r="A65" s="20">
        <v>732112</v>
      </c>
      <c r="B65" s="21"/>
      <c r="C65" s="21"/>
      <c r="D65" s="21"/>
      <c r="E65" s="22"/>
      <c r="F65" s="26" t="s">
        <v>266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  <c r="AD65" s="29">
        <v>6500</v>
      </c>
      <c r="AE65" s="39"/>
      <c r="AF65" s="39"/>
      <c r="AG65" s="39"/>
      <c r="AH65" s="39"/>
      <c r="AI65" s="39"/>
      <c r="AJ65" s="39"/>
      <c r="AK65" s="39"/>
      <c r="AL65" s="40"/>
      <c r="AM65" s="20">
        <v>614300</v>
      </c>
      <c r="AN65" s="21"/>
      <c r="AO65" s="21"/>
      <c r="AP65" s="21"/>
      <c r="AQ65" s="21"/>
      <c r="AR65" s="21"/>
      <c r="AS65" s="22"/>
      <c r="AT65" s="26" t="s">
        <v>267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8"/>
      <c r="BP65" s="29">
        <v>6500</v>
      </c>
      <c r="BQ65" s="21"/>
      <c r="BR65" s="21"/>
      <c r="BS65" s="21"/>
      <c r="BT65" s="21"/>
      <c r="BU65" s="21"/>
      <c r="BV65" s="21"/>
      <c r="BW65" s="21"/>
      <c r="BX65" s="22"/>
    </row>
    <row r="66" spans="1:76">
      <c r="A66" s="20"/>
      <c r="B66" s="21"/>
      <c r="C66" s="21"/>
      <c r="D66" s="21"/>
      <c r="E66" s="22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0"/>
      <c r="AE66" s="21"/>
      <c r="AF66" s="21"/>
      <c r="AG66" s="21"/>
      <c r="AH66" s="21"/>
      <c r="AI66" s="21"/>
      <c r="AJ66" s="21"/>
      <c r="AK66" s="21"/>
      <c r="AL66" s="22"/>
      <c r="AM66" s="20"/>
      <c r="AN66" s="21"/>
      <c r="AO66" s="21"/>
      <c r="AP66" s="21"/>
      <c r="AQ66" s="21"/>
      <c r="AR66" s="21"/>
      <c r="AS66" s="22"/>
      <c r="AT66" s="26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8"/>
      <c r="BP66" s="29"/>
      <c r="BQ66" s="21"/>
      <c r="BR66" s="21"/>
      <c r="BS66" s="21"/>
      <c r="BT66" s="21"/>
      <c r="BU66" s="21"/>
      <c r="BV66" s="21"/>
      <c r="BW66" s="21"/>
      <c r="BX66" s="22"/>
    </row>
    <row r="67" spans="1:76">
      <c r="A67" s="20"/>
      <c r="B67" s="21"/>
      <c r="C67" s="21"/>
      <c r="D67" s="21"/>
      <c r="E67" s="22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1"/>
      <c r="AJ67" s="21"/>
      <c r="AK67" s="21"/>
      <c r="AL67" s="22"/>
      <c r="AM67" s="20"/>
      <c r="AN67" s="21"/>
      <c r="AO67" s="21"/>
      <c r="AP67" s="21"/>
      <c r="AQ67" s="21"/>
      <c r="AR67" s="21"/>
      <c r="AS67" s="22"/>
      <c r="AT67" s="26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8"/>
      <c r="BP67" s="29"/>
      <c r="BQ67" s="39"/>
      <c r="BR67" s="39"/>
      <c r="BS67" s="39"/>
      <c r="BT67" s="39"/>
      <c r="BU67" s="39"/>
      <c r="BV67" s="39"/>
      <c r="BW67" s="39"/>
      <c r="BX67" s="40"/>
    </row>
    <row r="68" spans="1:76">
      <c r="A68" s="20"/>
      <c r="B68" s="21"/>
      <c r="C68" s="21"/>
      <c r="D68" s="21"/>
      <c r="E68" s="22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0"/>
      <c r="AE68" s="21"/>
      <c r="AF68" s="21"/>
      <c r="AG68" s="21"/>
      <c r="AH68" s="21"/>
      <c r="AI68" s="21"/>
      <c r="AJ68" s="21"/>
      <c r="AK68" s="21"/>
      <c r="AL68" s="22"/>
      <c r="AM68" s="20"/>
      <c r="AN68" s="21"/>
      <c r="AO68" s="21"/>
      <c r="AP68" s="21"/>
      <c r="AQ68" s="21"/>
      <c r="AR68" s="21"/>
      <c r="AS68" s="22"/>
      <c r="AT68" s="50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2"/>
      <c r="BP68" s="29"/>
      <c r="BQ68" s="39"/>
      <c r="BR68" s="39"/>
      <c r="BS68" s="39"/>
      <c r="BT68" s="39"/>
      <c r="BU68" s="39"/>
      <c r="BV68" s="39"/>
      <c r="BW68" s="39"/>
      <c r="BX68" s="40"/>
    </row>
    <row r="69" spans="1:76">
      <c r="A69" s="20"/>
      <c r="B69" s="21"/>
      <c r="C69" s="21"/>
      <c r="D69" s="21"/>
      <c r="E69" s="22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0"/>
      <c r="AE69" s="21"/>
      <c r="AF69" s="21"/>
      <c r="AG69" s="21"/>
      <c r="AH69" s="21"/>
      <c r="AI69" s="21"/>
      <c r="AJ69" s="21"/>
      <c r="AK69" s="21"/>
      <c r="AL69" s="22"/>
      <c r="AM69" s="20"/>
      <c r="AN69" s="21"/>
      <c r="AO69" s="21"/>
      <c r="AP69" s="21"/>
      <c r="AQ69" s="21"/>
      <c r="AR69" s="21"/>
      <c r="AS69" s="22"/>
      <c r="AT69" s="26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8"/>
      <c r="BP69" s="29"/>
      <c r="BQ69" s="21"/>
      <c r="BR69" s="21"/>
      <c r="BS69" s="21"/>
      <c r="BT69" s="21"/>
      <c r="BU69" s="21"/>
      <c r="BV69" s="21"/>
      <c r="BW69" s="21"/>
      <c r="BX69" s="22"/>
    </row>
    <row r="70" spans="1:76">
      <c r="A70" s="20"/>
      <c r="B70" s="21"/>
      <c r="C70" s="21"/>
      <c r="D70" s="21"/>
      <c r="E70" s="22"/>
      <c r="F70" s="20" t="s">
        <v>9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30">
        <f>SUM(SUM(AD63:AD66))</f>
        <v>27500</v>
      </c>
      <c r="AE70" s="31"/>
      <c r="AF70" s="31"/>
      <c r="AG70" s="31"/>
      <c r="AH70" s="31"/>
      <c r="AI70" s="31"/>
      <c r="AJ70" s="31"/>
      <c r="AK70" s="31"/>
      <c r="AL70" s="32"/>
      <c r="AM70" s="20"/>
      <c r="AN70" s="21"/>
      <c r="AO70" s="21"/>
      <c r="AP70" s="21"/>
      <c r="AQ70" s="21"/>
      <c r="AR70" s="21"/>
      <c r="AS70" s="22"/>
      <c r="AT70" s="20" t="s">
        <v>9</v>
      </c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30">
        <f>SUM(SUM(BP63:BP69))</f>
        <v>27500</v>
      </c>
      <c r="BQ70" s="31"/>
      <c r="BR70" s="31"/>
      <c r="BS70" s="31"/>
      <c r="BT70" s="31"/>
      <c r="BU70" s="31"/>
      <c r="BV70" s="31"/>
      <c r="BW70" s="31"/>
      <c r="BX70" s="32"/>
    </row>
    <row r="75" spans="1:76">
      <c r="A75" s="19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>
      <c r="A76" s="20" t="s">
        <v>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2"/>
      <c r="AM76" s="20" t="s">
        <v>5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2"/>
    </row>
    <row r="77" spans="1:76">
      <c r="A77" s="20" t="s">
        <v>2</v>
      </c>
      <c r="B77" s="21"/>
      <c r="C77" s="21"/>
      <c r="D77" s="21"/>
      <c r="E77" s="22"/>
      <c r="F77" s="23" t="s">
        <v>3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0" t="s">
        <v>1</v>
      </c>
      <c r="AE77" s="21"/>
      <c r="AF77" s="21"/>
      <c r="AG77" s="21"/>
      <c r="AH77" s="21"/>
      <c r="AI77" s="21"/>
      <c r="AJ77" s="21"/>
      <c r="AK77" s="21"/>
      <c r="AL77" s="22"/>
      <c r="AM77" s="20" t="s">
        <v>2</v>
      </c>
      <c r="AN77" s="21"/>
      <c r="AO77" s="21"/>
      <c r="AP77" s="21"/>
      <c r="AQ77" s="21"/>
      <c r="AR77" s="21"/>
      <c r="AS77" s="22"/>
      <c r="AT77" s="20" t="s">
        <v>3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0" t="s">
        <v>1</v>
      </c>
      <c r="BQ77" s="21"/>
      <c r="BR77" s="21"/>
      <c r="BS77" s="21"/>
      <c r="BT77" s="21"/>
      <c r="BU77" s="21"/>
      <c r="BV77" s="21"/>
      <c r="BW77" s="21"/>
      <c r="BX77" s="22"/>
    </row>
    <row r="78" spans="1:76">
      <c r="A78" s="20">
        <v>732114</v>
      </c>
      <c r="B78" s="21"/>
      <c r="C78" s="21"/>
      <c r="D78" s="21"/>
      <c r="E78" s="22"/>
      <c r="F78" s="26" t="s">
        <v>44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>
        <v>20000</v>
      </c>
      <c r="AE78" s="21"/>
      <c r="AF78" s="21"/>
      <c r="AG78" s="21"/>
      <c r="AH78" s="21"/>
      <c r="AI78" s="21"/>
      <c r="AJ78" s="21"/>
      <c r="AK78" s="21"/>
      <c r="AL78" s="22"/>
      <c r="AM78" s="20">
        <v>614200</v>
      </c>
      <c r="AN78" s="21"/>
      <c r="AO78" s="21"/>
      <c r="AP78" s="21"/>
      <c r="AQ78" s="21"/>
      <c r="AR78" s="21"/>
      <c r="AS78" s="22"/>
      <c r="AT78" s="26" t="s">
        <v>155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/>
      <c r="BP78" s="29">
        <v>20000</v>
      </c>
      <c r="BQ78" s="21"/>
      <c r="BR78" s="21"/>
      <c r="BS78" s="21"/>
      <c r="BT78" s="21"/>
      <c r="BU78" s="21"/>
      <c r="BV78" s="21"/>
      <c r="BW78" s="21"/>
      <c r="BX78" s="22"/>
    </row>
    <row r="79" spans="1:76">
      <c r="A79" s="20">
        <v>732114</v>
      </c>
      <c r="B79" s="21"/>
      <c r="C79" s="21"/>
      <c r="D79" s="21"/>
      <c r="E79" s="22"/>
      <c r="F79" s="26" t="s">
        <v>45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>
        <v>8000</v>
      </c>
      <c r="AE79" s="21"/>
      <c r="AF79" s="21"/>
      <c r="AG79" s="21"/>
      <c r="AH79" s="21"/>
      <c r="AI79" s="21"/>
      <c r="AJ79" s="21"/>
      <c r="AK79" s="21"/>
      <c r="AL79" s="22"/>
      <c r="AM79" s="20">
        <v>614200</v>
      </c>
      <c r="AN79" s="21"/>
      <c r="AO79" s="21"/>
      <c r="AP79" s="21"/>
      <c r="AQ79" s="21"/>
      <c r="AR79" s="21"/>
      <c r="AS79" s="22"/>
      <c r="AT79" s="26" t="s">
        <v>153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8"/>
      <c r="BP79" s="29">
        <v>8000</v>
      </c>
      <c r="BQ79" s="21"/>
      <c r="BR79" s="21"/>
      <c r="BS79" s="21"/>
      <c r="BT79" s="21"/>
      <c r="BU79" s="21"/>
      <c r="BV79" s="21"/>
      <c r="BW79" s="21"/>
      <c r="BX79" s="22"/>
    </row>
    <row r="80" spans="1:76">
      <c r="A80" s="20">
        <v>732114</v>
      </c>
      <c r="B80" s="21"/>
      <c r="C80" s="21"/>
      <c r="D80" s="21"/>
      <c r="E80" s="22"/>
      <c r="F80" s="26" t="s">
        <v>46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>
        <v>50000</v>
      </c>
      <c r="AE80" s="21"/>
      <c r="AF80" s="21"/>
      <c r="AG80" s="21"/>
      <c r="AH80" s="21"/>
      <c r="AI80" s="21"/>
      <c r="AJ80" s="21"/>
      <c r="AK80" s="21"/>
      <c r="AL80" s="22"/>
      <c r="AM80" s="20">
        <v>614200</v>
      </c>
      <c r="AN80" s="21"/>
      <c r="AO80" s="21"/>
      <c r="AP80" s="21"/>
      <c r="AQ80" s="21"/>
      <c r="AR80" s="21"/>
      <c r="AS80" s="22"/>
      <c r="AT80" s="26" t="s">
        <v>56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8"/>
      <c r="BP80" s="29">
        <v>50000</v>
      </c>
      <c r="BQ80" s="21"/>
      <c r="BR80" s="21"/>
      <c r="BS80" s="21"/>
      <c r="BT80" s="21"/>
      <c r="BU80" s="21"/>
      <c r="BV80" s="21"/>
      <c r="BW80" s="21"/>
      <c r="BX80" s="22"/>
    </row>
    <row r="81" spans="1:76">
      <c r="A81" s="20">
        <v>732114</v>
      </c>
      <c r="B81" s="21"/>
      <c r="C81" s="21"/>
      <c r="D81" s="21"/>
      <c r="E81" s="22"/>
      <c r="F81" s="26" t="s">
        <v>47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  <c r="AD81" s="29">
        <v>80000</v>
      </c>
      <c r="AE81" s="21"/>
      <c r="AF81" s="21"/>
      <c r="AG81" s="21"/>
      <c r="AH81" s="21"/>
      <c r="AI81" s="21"/>
      <c r="AJ81" s="21"/>
      <c r="AK81" s="21"/>
      <c r="AL81" s="22"/>
      <c r="AM81" s="20">
        <v>614200</v>
      </c>
      <c r="AN81" s="21"/>
      <c r="AO81" s="21"/>
      <c r="AP81" s="21"/>
      <c r="AQ81" s="21"/>
      <c r="AR81" s="21"/>
      <c r="AS81" s="22"/>
      <c r="AT81" s="26" t="s">
        <v>57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8"/>
      <c r="BP81" s="29">
        <v>80000</v>
      </c>
      <c r="BQ81" s="21"/>
      <c r="BR81" s="21"/>
      <c r="BS81" s="21"/>
      <c r="BT81" s="21"/>
      <c r="BU81" s="21"/>
      <c r="BV81" s="21"/>
      <c r="BW81" s="21"/>
      <c r="BX81" s="22"/>
    </row>
    <row r="82" spans="1:76">
      <c r="A82" s="20">
        <v>732114</v>
      </c>
      <c r="B82" s="21"/>
      <c r="C82" s="21"/>
      <c r="D82" s="21"/>
      <c r="E82" s="22"/>
      <c r="F82" s="26" t="s">
        <v>48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  <c r="AD82" s="29">
        <v>2000</v>
      </c>
      <c r="AE82" s="21"/>
      <c r="AF82" s="21"/>
      <c r="AG82" s="21"/>
      <c r="AH82" s="21"/>
      <c r="AI82" s="21"/>
      <c r="AJ82" s="21"/>
      <c r="AK82" s="21"/>
      <c r="AL82" s="22"/>
      <c r="AM82" s="20">
        <v>614200</v>
      </c>
      <c r="AN82" s="21"/>
      <c r="AO82" s="21"/>
      <c r="AP82" s="21"/>
      <c r="AQ82" s="21"/>
      <c r="AR82" s="21"/>
      <c r="AS82" s="22"/>
      <c r="AT82" s="26" t="s">
        <v>64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/>
      <c r="BP82" s="29">
        <v>2000</v>
      </c>
      <c r="BQ82" s="21"/>
      <c r="BR82" s="21"/>
      <c r="BS82" s="21"/>
      <c r="BT82" s="21"/>
      <c r="BU82" s="21"/>
      <c r="BV82" s="21"/>
      <c r="BW82" s="21"/>
      <c r="BX82" s="22"/>
    </row>
    <row r="83" spans="1:76">
      <c r="A83" s="20">
        <v>732114</v>
      </c>
      <c r="B83" s="21"/>
      <c r="C83" s="21"/>
      <c r="D83" s="21"/>
      <c r="E83" s="22"/>
      <c r="F83" s="26" t="s">
        <v>49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  <c r="AD83" s="29">
        <v>285000</v>
      </c>
      <c r="AE83" s="21"/>
      <c r="AF83" s="21"/>
      <c r="AG83" s="21"/>
      <c r="AH83" s="21"/>
      <c r="AI83" s="21"/>
      <c r="AJ83" s="21"/>
      <c r="AK83" s="21"/>
      <c r="AL83" s="22"/>
      <c r="AM83" s="20">
        <v>614200</v>
      </c>
      <c r="AN83" s="21"/>
      <c r="AO83" s="21"/>
      <c r="AP83" s="21"/>
      <c r="AQ83" s="21"/>
      <c r="AR83" s="21"/>
      <c r="AS83" s="22"/>
      <c r="AT83" s="26" t="s">
        <v>65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29">
        <v>285000</v>
      </c>
      <c r="BQ83" s="21"/>
      <c r="BR83" s="21"/>
      <c r="BS83" s="21"/>
      <c r="BT83" s="21"/>
      <c r="BU83" s="21"/>
      <c r="BV83" s="21"/>
      <c r="BW83" s="21"/>
      <c r="BX83" s="22"/>
    </row>
    <row r="84" spans="1:76">
      <c r="A84" s="20">
        <v>732114</v>
      </c>
      <c r="B84" s="21"/>
      <c r="C84" s="21"/>
      <c r="D84" s="21"/>
      <c r="E84" s="22"/>
      <c r="F84" s="26" t="s">
        <v>250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29">
        <v>68000</v>
      </c>
      <c r="AE84" s="21"/>
      <c r="AF84" s="21"/>
      <c r="AG84" s="21"/>
      <c r="AH84" s="21"/>
      <c r="AI84" s="21"/>
      <c r="AJ84" s="21"/>
      <c r="AK84" s="21"/>
      <c r="AL84" s="22"/>
      <c r="AM84" s="20">
        <v>614200</v>
      </c>
      <c r="AN84" s="21"/>
      <c r="AO84" s="21"/>
      <c r="AP84" s="21"/>
      <c r="AQ84" s="21"/>
      <c r="AR84" s="21"/>
      <c r="AS84" s="22"/>
      <c r="AT84" s="26" t="s">
        <v>154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8"/>
      <c r="BP84" s="29">
        <v>68000</v>
      </c>
      <c r="BQ84" s="21"/>
      <c r="BR84" s="21"/>
      <c r="BS84" s="21"/>
      <c r="BT84" s="21"/>
      <c r="BU84" s="21"/>
      <c r="BV84" s="21"/>
      <c r="BW84" s="21"/>
      <c r="BX84" s="22"/>
    </row>
    <row r="85" spans="1:76">
      <c r="A85" s="20">
        <v>732114</v>
      </c>
      <c r="B85" s="21"/>
      <c r="C85" s="21"/>
      <c r="D85" s="21"/>
      <c r="E85" s="22"/>
      <c r="F85" s="26" t="s">
        <v>251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8"/>
      <c r="AD85" s="29">
        <v>24000</v>
      </c>
      <c r="AE85" s="21"/>
      <c r="AF85" s="21"/>
      <c r="AG85" s="21"/>
      <c r="AH85" s="21"/>
      <c r="AI85" s="21"/>
      <c r="AJ85" s="21"/>
      <c r="AK85" s="21"/>
      <c r="AL85" s="22"/>
      <c r="AM85" s="20">
        <v>614200</v>
      </c>
      <c r="AN85" s="21"/>
      <c r="AO85" s="21"/>
      <c r="AP85" s="21"/>
      <c r="AQ85" s="21"/>
      <c r="AR85" s="21"/>
      <c r="AS85" s="22"/>
      <c r="AT85" s="26" t="s">
        <v>214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8"/>
      <c r="BP85" s="29">
        <v>24000</v>
      </c>
      <c r="BQ85" s="21"/>
      <c r="BR85" s="21"/>
      <c r="BS85" s="21"/>
      <c r="BT85" s="21"/>
      <c r="BU85" s="21"/>
      <c r="BV85" s="21"/>
      <c r="BW85" s="21"/>
      <c r="BX85" s="22"/>
    </row>
    <row r="86" spans="1:76">
      <c r="A86" s="20">
        <v>732114</v>
      </c>
      <c r="B86" s="21"/>
      <c r="C86" s="21"/>
      <c r="D86" s="21"/>
      <c r="E86" s="22"/>
      <c r="F86" s="26" t="s">
        <v>262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8"/>
      <c r="AD86" s="29">
        <v>2000</v>
      </c>
      <c r="AE86" s="21"/>
      <c r="AF86" s="21"/>
      <c r="AG86" s="21"/>
      <c r="AH86" s="21"/>
      <c r="AI86" s="21"/>
      <c r="AJ86" s="21"/>
      <c r="AK86" s="21"/>
      <c r="AL86" s="22"/>
      <c r="AM86" s="20">
        <v>614200</v>
      </c>
      <c r="AN86" s="21"/>
      <c r="AO86" s="21"/>
      <c r="AP86" s="21"/>
      <c r="AQ86" s="21"/>
      <c r="AR86" s="21"/>
      <c r="AS86" s="22"/>
      <c r="AT86" s="26" t="s">
        <v>262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/>
      <c r="BP86" s="29">
        <v>2000</v>
      </c>
      <c r="BQ86" s="21"/>
      <c r="BR86" s="21"/>
      <c r="BS86" s="21"/>
      <c r="BT86" s="21"/>
      <c r="BU86" s="21"/>
      <c r="BV86" s="21"/>
      <c r="BW86" s="21"/>
      <c r="BX86" s="22"/>
    </row>
    <row r="87" spans="1:76">
      <c r="A87" s="20">
        <v>732114</v>
      </c>
      <c r="B87" s="21"/>
      <c r="C87" s="21"/>
      <c r="D87" s="21"/>
      <c r="E87" s="22"/>
      <c r="F87" s="56" t="s">
        <v>52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8"/>
      <c r="AD87" s="29">
        <v>1000</v>
      </c>
      <c r="AE87" s="21"/>
      <c r="AF87" s="21"/>
      <c r="AG87" s="21"/>
      <c r="AH87" s="21"/>
      <c r="AI87" s="21"/>
      <c r="AJ87" s="21"/>
      <c r="AK87" s="21"/>
      <c r="AL87" s="22"/>
      <c r="AM87" s="20">
        <v>614200</v>
      </c>
      <c r="AN87" s="21"/>
      <c r="AO87" s="21"/>
      <c r="AP87" s="21"/>
      <c r="AQ87" s="21"/>
      <c r="AR87" s="21"/>
      <c r="AS87" s="22"/>
      <c r="AT87" s="26" t="s">
        <v>62</v>
      </c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29">
        <v>1000</v>
      </c>
      <c r="BQ87" s="21"/>
      <c r="BR87" s="21"/>
      <c r="BS87" s="21"/>
      <c r="BT87" s="21"/>
      <c r="BU87" s="21"/>
      <c r="BV87" s="21"/>
      <c r="BW87" s="21"/>
      <c r="BX87" s="22"/>
    </row>
    <row r="88" spans="1:76">
      <c r="A88" s="20"/>
      <c r="B88" s="21"/>
      <c r="C88" s="21"/>
      <c r="D88" s="21"/>
      <c r="E88" s="22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8"/>
      <c r="AD88" s="29"/>
      <c r="AE88" s="21"/>
      <c r="AF88" s="21"/>
      <c r="AG88" s="21"/>
      <c r="AH88" s="21"/>
      <c r="AI88" s="21"/>
      <c r="AJ88" s="21"/>
      <c r="AK88" s="21"/>
      <c r="AL88" s="22"/>
      <c r="AM88" s="20"/>
      <c r="AN88" s="21"/>
      <c r="AO88" s="21"/>
      <c r="AP88" s="21"/>
      <c r="AQ88" s="21"/>
      <c r="AR88" s="21"/>
      <c r="AS88" s="22"/>
      <c r="AT88" s="26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8"/>
      <c r="BP88" s="29"/>
      <c r="BQ88" s="21"/>
      <c r="BR88" s="21"/>
      <c r="BS88" s="21"/>
      <c r="BT88" s="21"/>
      <c r="BU88" s="21"/>
      <c r="BV88" s="21"/>
      <c r="BW88" s="21"/>
      <c r="BX88" s="22"/>
    </row>
    <row r="89" spans="1:76">
      <c r="A89" s="20"/>
      <c r="B89" s="21"/>
      <c r="C89" s="21"/>
      <c r="D89" s="21"/>
      <c r="E89" s="22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8"/>
      <c r="AD89" s="29"/>
      <c r="AE89" s="39"/>
      <c r="AF89" s="39"/>
      <c r="AG89" s="39"/>
      <c r="AH89" s="39"/>
      <c r="AI89" s="39"/>
      <c r="AJ89" s="39"/>
      <c r="AK89" s="39"/>
      <c r="AL89" s="40"/>
      <c r="AM89" s="20"/>
      <c r="AN89" s="21"/>
      <c r="AO89" s="21"/>
      <c r="AP89" s="21"/>
      <c r="AQ89" s="21"/>
      <c r="AR89" s="21"/>
      <c r="AS89" s="22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29"/>
      <c r="BQ89" s="39"/>
      <c r="BR89" s="39"/>
      <c r="BS89" s="39"/>
      <c r="BT89" s="39"/>
      <c r="BU89" s="39"/>
      <c r="BV89" s="39"/>
      <c r="BW89" s="39"/>
      <c r="BX89" s="40"/>
    </row>
    <row r="90" spans="1:76">
      <c r="A90" s="20"/>
      <c r="B90" s="21"/>
      <c r="C90" s="21"/>
      <c r="D90" s="21"/>
      <c r="E90" s="22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29"/>
      <c r="AE90" s="39"/>
      <c r="AF90" s="39"/>
      <c r="AG90" s="39"/>
      <c r="AH90" s="39"/>
      <c r="AI90" s="39"/>
      <c r="AJ90" s="39"/>
      <c r="AK90" s="39"/>
      <c r="AL90" s="40"/>
      <c r="AM90" s="20"/>
      <c r="AN90" s="21"/>
      <c r="AO90" s="21"/>
      <c r="AP90" s="21"/>
      <c r="AQ90" s="21"/>
      <c r="AR90" s="21"/>
      <c r="AS90" s="22"/>
      <c r="AT90" s="20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29"/>
      <c r="BQ90" s="39"/>
      <c r="BR90" s="39"/>
      <c r="BS90" s="39"/>
      <c r="BT90" s="39"/>
      <c r="BU90" s="39"/>
      <c r="BV90" s="39"/>
      <c r="BW90" s="39"/>
      <c r="BX90" s="40"/>
    </row>
    <row r="91" spans="1:76">
      <c r="A91" s="20"/>
      <c r="B91" s="21"/>
      <c r="C91" s="21"/>
      <c r="D91" s="21"/>
      <c r="E91" s="22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9"/>
      <c r="AE91" s="39"/>
      <c r="AF91" s="39"/>
      <c r="AG91" s="39"/>
      <c r="AH91" s="39"/>
      <c r="AI91" s="39"/>
      <c r="AJ91" s="39"/>
      <c r="AK91" s="39"/>
      <c r="AL91" s="40"/>
      <c r="AM91" s="20"/>
      <c r="AN91" s="21"/>
      <c r="AO91" s="21"/>
      <c r="AP91" s="21"/>
      <c r="AQ91" s="21"/>
      <c r="AR91" s="21"/>
      <c r="AS91" s="22"/>
      <c r="AT91" s="20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2"/>
      <c r="BP91" s="29"/>
      <c r="BQ91" s="39"/>
      <c r="BR91" s="39"/>
      <c r="BS91" s="39"/>
      <c r="BT91" s="39"/>
      <c r="BU91" s="39"/>
      <c r="BV91" s="39"/>
      <c r="BW91" s="39"/>
      <c r="BX91" s="40"/>
    </row>
    <row r="92" spans="1:76">
      <c r="A92" s="20"/>
      <c r="B92" s="21"/>
      <c r="C92" s="21"/>
      <c r="D92" s="21"/>
      <c r="E92" s="22"/>
      <c r="F92" s="20" t="s">
        <v>9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2"/>
      <c r="AD92" s="30">
        <f>SUM(SUM(AD78:AD91))</f>
        <v>540000</v>
      </c>
      <c r="AE92" s="31"/>
      <c r="AF92" s="31"/>
      <c r="AG92" s="31"/>
      <c r="AH92" s="31"/>
      <c r="AI92" s="31"/>
      <c r="AJ92" s="31"/>
      <c r="AK92" s="31"/>
      <c r="AL92" s="32"/>
      <c r="AM92" s="20"/>
      <c r="AN92" s="21"/>
      <c r="AO92" s="21"/>
      <c r="AP92" s="21"/>
      <c r="AQ92" s="21"/>
      <c r="AR92" s="21"/>
      <c r="AS92" s="22"/>
      <c r="AT92" s="20" t="s">
        <v>9</v>
      </c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2"/>
      <c r="BP92" s="30">
        <f>SUM(SUM(BP78:BP91))</f>
        <v>540000</v>
      </c>
      <c r="BQ92" s="31"/>
      <c r="BR92" s="31"/>
      <c r="BS92" s="31"/>
      <c r="BT92" s="31"/>
      <c r="BU92" s="31"/>
      <c r="BV92" s="31"/>
      <c r="BW92" s="31"/>
      <c r="BX92" s="32"/>
    </row>
    <row r="94" spans="1:76">
      <c r="A94" s="19" t="s">
        <v>68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</row>
    <row r="95" spans="1:76">
      <c r="A95" s="20" t="s">
        <v>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  <c r="AM95" s="20" t="s">
        <v>5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2"/>
    </row>
    <row r="96" spans="1:76">
      <c r="A96" s="20" t="s">
        <v>2</v>
      </c>
      <c r="B96" s="21"/>
      <c r="C96" s="21"/>
      <c r="D96" s="21"/>
      <c r="E96" s="22"/>
      <c r="F96" s="23" t="s">
        <v>3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/>
      <c r="AD96" s="20" t="s">
        <v>1</v>
      </c>
      <c r="AE96" s="21"/>
      <c r="AF96" s="21"/>
      <c r="AG96" s="21"/>
      <c r="AH96" s="21"/>
      <c r="AI96" s="21"/>
      <c r="AJ96" s="21"/>
      <c r="AK96" s="21"/>
      <c r="AL96" s="22"/>
      <c r="AM96" s="20" t="s">
        <v>2</v>
      </c>
      <c r="AN96" s="21"/>
      <c r="AO96" s="21"/>
      <c r="AP96" s="21"/>
      <c r="AQ96" s="21"/>
      <c r="AR96" s="21"/>
      <c r="AS96" s="22"/>
      <c r="AT96" s="20" t="s">
        <v>3</v>
      </c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0" t="s">
        <v>1</v>
      </c>
      <c r="BQ96" s="21"/>
      <c r="BR96" s="21"/>
      <c r="BS96" s="21"/>
      <c r="BT96" s="21"/>
      <c r="BU96" s="21"/>
      <c r="BV96" s="21"/>
      <c r="BW96" s="21"/>
      <c r="BX96" s="22"/>
    </row>
    <row r="97" spans="1:76">
      <c r="A97" s="20">
        <v>742111</v>
      </c>
      <c r="B97" s="21"/>
      <c r="C97" s="21"/>
      <c r="D97" s="21"/>
      <c r="E97" s="22"/>
      <c r="F97" s="26" t="s">
        <v>166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  <c r="AD97" s="29">
        <v>10000</v>
      </c>
      <c r="AE97" s="21"/>
      <c r="AF97" s="21"/>
      <c r="AG97" s="21"/>
      <c r="AH97" s="21"/>
      <c r="AI97" s="21"/>
      <c r="AJ97" s="21"/>
      <c r="AK97" s="21"/>
      <c r="AL97" s="22"/>
      <c r="AM97" s="20">
        <v>615300</v>
      </c>
      <c r="AN97" s="21"/>
      <c r="AO97" s="21"/>
      <c r="AP97" s="21"/>
      <c r="AQ97" s="21"/>
      <c r="AR97" s="21"/>
      <c r="AS97" s="22"/>
      <c r="AT97" s="26" t="s">
        <v>67</v>
      </c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8"/>
      <c r="BP97" s="29">
        <v>10000</v>
      </c>
      <c r="BQ97" s="21"/>
      <c r="BR97" s="21"/>
      <c r="BS97" s="21"/>
      <c r="BT97" s="21"/>
      <c r="BU97" s="21"/>
      <c r="BV97" s="21"/>
      <c r="BW97" s="21"/>
      <c r="BX97" s="22"/>
    </row>
    <row r="98" spans="1:76">
      <c r="A98" s="20"/>
      <c r="B98" s="21"/>
      <c r="C98" s="21"/>
      <c r="D98" s="21"/>
      <c r="E98" s="22"/>
      <c r="F98" s="2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8"/>
      <c r="AD98" s="29"/>
      <c r="AE98" s="21"/>
      <c r="AF98" s="21"/>
      <c r="AG98" s="21"/>
      <c r="AH98" s="21"/>
      <c r="AI98" s="21"/>
      <c r="AJ98" s="21"/>
      <c r="AK98" s="21"/>
      <c r="AL98" s="22"/>
      <c r="AM98" s="20"/>
      <c r="AN98" s="21"/>
      <c r="AO98" s="21"/>
      <c r="AP98" s="21"/>
      <c r="AQ98" s="21"/>
      <c r="AR98" s="21"/>
      <c r="AS98" s="22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8"/>
      <c r="BP98" s="29"/>
      <c r="BQ98" s="21"/>
      <c r="BR98" s="21"/>
      <c r="BS98" s="21"/>
      <c r="BT98" s="21"/>
      <c r="BU98" s="21"/>
      <c r="BV98" s="21"/>
      <c r="BW98" s="21"/>
      <c r="BX98" s="22"/>
    </row>
    <row r="99" spans="1:76">
      <c r="A99" s="20"/>
      <c r="B99" s="21"/>
      <c r="C99" s="21"/>
      <c r="D99" s="21"/>
      <c r="E99" s="22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8"/>
      <c r="AD99" s="29"/>
      <c r="AE99" s="39"/>
      <c r="AF99" s="39"/>
      <c r="AG99" s="39"/>
      <c r="AH99" s="39"/>
      <c r="AI99" s="39"/>
      <c r="AJ99" s="39"/>
      <c r="AK99" s="39"/>
      <c r="AL99" s="40"/>
      <c r="AM99" s="20"/>
      <c r="AN99" s="21"/>
      <c r="AO99" s="21"/>
      <c r="AP99" s="21"/>
      <c r="AQ99" s="21"/>
      <c r="AR99" s="21"/>
      <c r="AS99" s="22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8"/>
      <c r="BP99" s="29"/>
      <c r="BQ99" s="39"/>
      <c r="BR99" s="39"/>
      <c r="BS99" s="39"/>
      <c r="BT99" s="39"/>
      <c r="BU99" s="39"/>
      <c r="BV99" s="39"/>
      <c r="BW99" s="39"/>
      <c r="BX99" s="40"/>
    </row>
    <row r="100" spans="1:76">
      <c r="A100" s="20"/>
      <c r="B100" s="21"/>
      <c r="C100" s="21"/>
      <c r="D100" s="21"/>
      <c r="E100" s="22"/>
      <c r="F100" s="20" t="s">
        <v>9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30">
        <f>SUM(SUM(AD97:AD99))</f>
        <v>10000</v>
      </c>
      <c r="AE100" s="31"/>
      <c r="AF100" s="31"/>
      <c r="AG100" s="31"/>
      <c r="AH100" s="31"/>
      <c r="AI100" s="31"/>
      <c r="AJ100" s="31"/>
      <c r="AK100" s="31"/>
      <c r="AL100" s="32"/>
      <c r="AM100" s="20"/>
      <c r="AN100" s="21"/>
      <c r="AO100" s="21"/>
      <c r="AP100" s="21"/>
      <c r="AQ100" s="21"/>
      <c r="AR100" s="21"/>
      <c r="AS100" s="22"/>
      <c r="AT100" s="20" t="s">
        <v>9</v>
      </c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2"/>
      <c r="BP100" s="30">
        <f>SUM(SUM(BP97:BP99))</f>
        <v>10000</v>
      </c>
      <c r="BQ100" s="31"/>
      <c r="BR100" s="31"/>
      <c r="BS100" s="31"/>
      <c r="BT100" s="31"/>
      <c r="BU100" s="31"/>
      <c r="BV100" s="31"/>
      <c r="BW100" s="31"/>
      <c r="BX100" s="32"/>
    </row>
    <row r="102" spans="1:76">
      <c r="A102" s="19" t="s">
        <v>69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</row>
    <row r="103" spans="1:76">
      <c r="A103" s="20" t="s">
        <v>4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2"/>
      <c r="AM103" s="20" t="s">
        <v>5</v>
      </c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2"/>
    </row>
    <row r="104" spans="1:76">
      <c r="A104" s="20" t="s">
        <v>2</v>
      </c>
      <c r="B104" s="21"/>
      <c r="C104" s="21"/>
      <c r="D104" s="21"/>
      <c r="E104" s="22"/>
      <c r="F104" s="23" t="s">
        <v>3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/>
      <c r="AD104" s="20" t="s">
        <v>1</v>
      </c>
      <c r="AE104" s="21"/>
      <c r="AF104" s="21"/>
      <c r="AG104" s="21"/>
      <c r="AH104" s="21"/>
      <c r="AI104" s="21"/>
      <c r="AJ104" s="21"/>
      <c r="AK104" s="21"/>
      <c r="AL104" s="22"/>
      <c r="AM104" s="20" t="s">
        <v>2</v>
      </c>
      <c r="AN104" s="21"/>
      <c r="AO104" s="21"/>
      <c r="AP104" s="21"/>
      <c r="AQ104" s="21"/>
      <c r="AR104" s="21"/>
      <c r="AS104" s="22"/>
      <c r="AT104" s="20" t="s">
        <v>3</v>
      </c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0" t="s">
        <v>1</v>
      </c>
      <c r="BQ104" s="21"/>
      <c r="BR104" s="21"/>
      <c r="BS104" s="21"/>
      <c r="BT104" s="21"/>
      <c r="BU104" s="21"/>
      <c r="BV104" s="21"/>
      <c r="BW104" s="21"/>
      <c r="BX104" s="22"/>
    </row>
    <row r="105" spans="1:76">
      <c r="A105" s="20">
        <v>741111</v>
      </c>
      <c r="B105" s="21"/>
      <c r="C105" s="21"/>
      <c r="D105" s="21"/>
      <c r="E105" s="22"/>
      <c r="F105" s="26" t="s">
        <v>70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8"/>
      <c r="AD105" s="29">
        <v>100000</v>
      </c>
      <c r="AE105" s="21"/>
      <c r="AF105" s="21"/>
      <c r="AG105" s="21"/>
      <c r="AH105" s="21"/>
      <c r="AI105" s="21"/>
      <c r="AJ105" s="21"/>
      <c r="AK105" s="21"/>
      <c r="AL105" s="22"/>
      <c r="AM105" s="20">
        <v>821210</v>
      </c>
      <c r="AN105" s="21"/>
      <c r="AO105" s="21"/>
      <c r="AP105" s="21"/>
      <c r="AQ105" s="21"/>
      <c r="AR105" s="21"/>
      <c r="AS105" s="22"/>
      <c r="AT105" s="26" t="s">
        <v>228</v>
      </c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  <c r="BP105" s="29">
        <v>100000</v>
      </c>
      <c r="BQ105" s="39"/>
      <c r="BR105" s="39"/>
      <c r="BS105" s="39"/>
      <c r="BT105" s="39"/>
      <c r="BU105" s="39"/>
      <c r="BV105" s="39"/>
      <c r="BW105" s="39"/>
      <c r="BX105" s="40"/>
    </row>
    <row r="106" spans="1:76">
      <c r="A106" s="20"/>
      <c r="B106" s="21"/>
      <c r="C106" s="21"/>
      <c r="D106" s="21"/>
      <c r="E106" s="22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8"/>
      <c r="AD106" s="29"/>
      <c r="AE106" s="21"/>
      <c r="AF106" s="21"/>
      <c r="AG106" s="21"/>
      <c r="AH106" s="21"/>
      <c r="AI106" s="21"/>
      <c r="AJ106" s="21"/>
      <c r="AK106" s="21"/>
      <c r="AL106" s="22"/>
      <c r="AM106" s="20"/>
      <c r="AN106" s="21"/>
      <c r="AO106" s="21"/>
      <c r="AP106" s="21"/>
      <c r="AQ106" s="21"/>
      <c r="AR106" s="21"/>
      <c r="AS106" s="22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8"/>
      <c r="BP106" s="29"/>
      <c r="BQ106" s="21"/>
      <c r="BR106" s="21"/>
      <c r="BS106" s="21"/>
      <c r="BT106" s="21"/>
      <c r="BU106" s="21"/>
      <c r="BV106" s="21"/>
      <c r="BW106" s="21"/>
      <c r="BX106" s="22"/>
    </row>
    <row r="107" spans="1:76">
      <c r="A107" s="20"/>
      <c r="B107" s="21"/>
      <c r="C107" s="21"/>
      <c r="D107" s="21"/>
      <c r="E107" s="22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8"/>
      <c r="AD107" s="29"/>
      <c r="AE107" s="21"/>
      <c r="AF107" s="21"/>
      <c r="AG107" s="21"/>
      <c r="AH107" s="21"/>
      <c r="AI107" s="21"/>
      <c r="AJ107" s="21"/>
      <c r="AK107" s="21"/>
      <c r="AL107" s="22"/>
      <c r="AM107" s="20"/>
      <c r="AN107" s="21"/>
      <c r="AO107" s="21"/>
      <c r="AP107" s="21"/>
      <c r="AQ107" s="21"/>
      <c r="AR107" s="21"/>
      <c r="AS107" s="22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29"/>
      <c r="BQ107" s="21"/>
      <c r="BR107" s="21"/>
      <c r="BS107" s="21"/>
      <c r="BT107" s="21"/>
      <c r="BU107" s="21"/>
      <c r="BV107" s="21"/>
      <c r="BW107" s="21"/>
      <c r="BX107" s="22"/>
    </row>
    <row r="108" spans="1:76">
      <c r="A108" s="20"/>
      <c r="B108" s="21"/>
      <c r="C108" s="21"/>
      <c r="D108" s="21"/>
      <c r="E108" s="22"/>
      <c r="F108" s="20" t="s">
        <v>9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2"/>
      <c r="AD108" s="30">
        <f>SUM(SUM(AD105:AD107))</f>
        <v>100000</v>
      </c>
      <c r="AE108" s="31"/>
      <c r="AF108" s="31"/>
      <c r="AG108" s="31"/>
      <c r="AH108" s="31"/>
      <c r="AI108" s="31"/>
      <c r="AJ108" s="31"/>
      <c r="AK108" s="31"/>
      <c r="AL108" s="32"/>
      <c r="AM108" s="20"/>
      <c r="AN108" s="21"/>
      <c r="AO108" s="21"/>
      <c r="AP108" s="21"/>
      <c r="AQ108" s="21"/>
      <c r="AR108" s="21"/>
      <c r="AS108" s="22"/>
      <c r="AT108" s="20" t="s">
        <v>9</v>
      </c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2"/>
      <c r="BP108" s="30">
        <f>SUM(SUM(BP105:BP107))</f>
        <v>100000</v>
      </c>
      <c r="BQ108" s="31"/>
      <c r="BR108" s="31"/>
      <c r="BS108" s="31"/>
      <c r="BT108" s="31"/>
      <c r="BU108" s="31"/>
      <c r="BV108" s="31"/>
      <c r="BW108" s="31"/>
      <c r="BX108" s="32"/>
    </row>
    <row r="110" spans="1:76">
      <c r="A110" s="11" t="s">
        <v>72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</row>
    <row r="111" spans="1:76">
      <c r="A111" s="20" t="s">
        <v>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2"/>
      <c r="AM111" s="20" t="s">
        <v>5</v>
      </c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2"/>
    </row>
    <row r="112" spans="1:76">
      <c r="A112" s="20" t="s">
        <v>2</v>
      </c>
      <c r="B112" s="21"/>
      <c r="C112" s="21"/>
      <c r="D112" s="21"/>
      <c r="E112" s="22"/>
      <c r="F112" s="23" t="s">
        <v>3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5"/>
      <c r="AD112" s="20" t="s">
        <v>1</v>
      </c>
      <c r="AE112" s="21"/>
      <c r="AF112" s="21"/>
      <c r="AG112" s="21"/>
      <c r="AH112" s="21"/>
      <c r="AI112" s="21"/>
      <c r="AJ112" s="21"/>
      <c r="AK112" s="21"/>
      <c r="AL112" s="22"/>
      <c r="AM112" s="20" t="s">
        <v>2</v>
      </c>
      <c r="AN112" s="21"/>
      <c r="AO112" s="21"/>
      <c r="AP112" s="21"/>
      <c r="AQ112" s="21"/>
      <c r="AR112" s="21"/>
      <c r="AS112" s="22"/>
      <c r="AT112" s="20" t="s">
        <v>3</v>
      </c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0" t="s">
        <v>1</v>
      </c>
      <c r="BQ112" s="21"/>
      <c r="BR112" s="21"/>
      <c r="BS112" s="21"/>
      <c r="BT112" s="21"/>
      <c r="BU112" s="21"/>
      <c r="BV112" s="21"/>
      <c r="BW112" s="21"/>
      <c r="BX112" s="22"/>
    </row>
    <row r="113" spans="1:76">
      <c r="A113" s="20">
        <v>742112</v>
      </c>
      <c r="B113" s="21"/>
      <c r="C113" s="21"/>
      <c r="D113" s="21"/>
      <c r="E113" s="22"/>
      <c r="F113" s="26" t="s">
        <v>190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8"/>
      <c r="AD113" s="29">
        <v>250000</v>
      </c>
      <c r="AE113" s="21"/>
      <c r="AF113" s="21"/>
      <c r="AG113" s="21"/>
      <c r="AH113" s="21"/>
      <c r="AI113" s="21"/>
      <c r="AJ113" s="21"/>
      <c r="AK113" s="21"/>
      <c r="AL113" s="22"/>
      <c r="AM113" s="20">
        <v>821610</v>
      </c>
      <c r="AN113" s="21"/>
      <c r="AO113" s="21"/>
      <c r="AP113" s="21"/>
      <c r="AQ113" s="21"/>
      <c r="AR113" s="21"/>
      <c r="AS113" s="22"/>
      <c r="AT113" s="26" t="s">
        <v>207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8"/>
      <c r="BP113" s="29">
        <v>200000</v>
      </c>
      <c r="BQ113" s="21"/>
      <c r="BR113" s="21"/>
      <c r="BS113" s="21"/>
      <c r="BT113" s="21"/>
      <c r="BU113" s="21"/>
      <c r="BV113" s="21"/>
      <c r="BW113" s="21"/>
      <c r="BX113" s="22"/>
    </row>
    <row r="114" spans="1:76">
      <c r="A114" s="20">
        <v>742112</v>
      </c>
      <c r="B114" s="21"/>
      <c r="C114" s="21"/>
      <c r="D114" s="21"/>
      <c r="E114" s="22"/>
      <c r="F114" s="26" t="s">
        <v>252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9">
        <v>250000</v>
      </c>
      <c r="AE114" s="21"/>
      <c r="AF114" s="21"/>
      <c r="AG114" s="21"/>
      <c r="AH114" s="21"/>
      <c r="AI114" s="21"/>
      <c r="AJ114" s="21"/>
      <c r="AK114" s="21"/>
      <c r="AL114" s="22"/>
      <c r="AM114" s="20">
        <v>821500</v>
      </c>
      <c r="AN114" s="21"/>
      <c r="AO114" s="21"/>
      <c r="AP114" s="21"/>
      <c r="AQ114" s="21"/>
      <c r="AR114" s="21"/>
      <c r="AS114" s="22"/>
      <c r="AT114" s="26" t="s">
        <v>256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29">
        <v>200000</v>
      </c>
      <c r="BQ114" s="21"/>
      <c r="BR114" s="21"/>
      <c r="BS114" s="21"/>
      <c r="BT114" s="21"/>
      <c r="BU114" s="21"/>
      <c r="BV114" s="21"/>
      <c r="BW114" s="21"/>
      <c r="BX114" s="22"/>
    </row>
    <row r="115" spans="1:76">
      <c r="A115" s="20">
        <v>742112</v>
      </c>
      <c r="B115" s="21"/>
      <c r="C115" s="21"/>
      <c r="D115" s="21"/>
      <c r="E115" s="22"/>
      <c r="F115" s="26" t="s">
        <v>184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9">
        <v>200000</v>
      </c>
      <c r="AE115" s="39"/>
      <c r="AF115" s="39"/>
      <c r="AG115" s="39"/>
      <c r="AH115" s="39"/>
      <c r="AI115" s="39"/>
      <c r="AJ115" s="39"/>
      <c r="AK115" s="39"/>
      <c r="AL115" s="40"/>
      <c r="AM115" s="20">
        <v>821210</v>
      </c>
      <c r="AN115" s="21"/>
      <c r="AO115" s="21"/>
      <c r="AP115" s="21"/>
      <c r="AQ115" s="21"/>
      <c r="AR115" s="21"/>
      <c r="AS115" s="22"/>
      <c r="AT115" s="26" t="s">
        <v>259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8"/>
      <c r="BP115" s="29">
        <v>250000</v>
      </c>
      <c r="BQ115" s="21"/>
      <c r="BR115" s="21"/>
      <c r="BS115" s="21"/>
      <c r="BT115" s="21"/>
      <c r="BU115" s="21"/>
      <c r="BV115" s="21"/>
      <c r="BW115" s="21"/>
      <c r="BX115" s="22"/>
    </row>
    <row r="116" spans="1:76">
      <c r="A116" s="20"/>
      <c r="B116" s="21"/>
      <c r="C116" s="21"/>
      <c r="D116" s="21"/>
      <c r="E116" s="22"/>
      <c r="F116" s="2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8"/>
      <c r="AD116" s="29"/>
      <c r="AE116" s="39"/>
      <c r="AF116" s="39"/>
      <c r="AG116" s="39"/>
      <c r="AH116" s="39"/>
      <c r="AI116" s="39"/>
      <c r="AJ116" s="39"/>
      <c r="AK116" s="39"/>
      <c r="AL116" s="40"/>
      <c r="AM116" s="20">
        <v>821200</v>
      </c>
      <c r="AN116" s="21"/>
      <c r="AO116" s="21"/>
      <c r="AP116" s="21"/>
      <c r="AQ116" s="21"/>
      <c r="AR116" s="21"/>
      <c r="AS116" s="22"/>
      <c r="AT116" s="26" t="s">
        <v>226</v>
      </c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8"/>
      <c r="BP116" s="29">
        <v>50000</v>
      </c>
      <c r="BQ116" s="39"/>
      <c r="BR116" s="39"/>
      <c r="BS116" s="39"/>
      <c r="BT116" s="39"/>
      <c r="BU116" s="39"/>
      <c r="BV116" s="39"/>
      <c r="BW116" s="39"/>
      <c r="BX116" s="40"/>
    </row>
    <row r="117" spans="1:76">
      <c r="A117" s="20"/>
      <c r="B117" s="21"/>
      <c r="C117" s="21"/>
      <c r="D117" s="21"/>
      <c r="E117" s="22"/>
      <c r="F117" s="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8"/>
      <c r="AD117" s="29"/>
      <c r="AE117" s="21"/>
      <c r="AF117" s="21"/>
      <c r="AG117" s="21"/>
      <c r="AH117" s="21"/>
      <c r="AI117" s="21"/>
      <c r="AJ117" s="21"/>
      <c r="AK117" s="21"/>
      <c r="AL117" s="22"/>
      <c r="AM117" s="20"/>
      <c r="AN117" s="21"/>
      <c r="AO117" s="21"/>
      <c r="AP117" s="21"/>
      <c r="AQ117" s="21"/>
      <c r="AR117" s="21"/>
      <c r="AS117" s="22"/>
      <c r="AT117" s="26" t="s">
        <v>142</v>
      </c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8"/>
      <c r="BP117" s="29"/>
      <c r="BQ117" s="21"/>
      <c r="BR117" s="21"/>
      <c r="BS117" s="21"/>
      <c r="BT117" s="21"/>
      <c r="BU117" s="21"/>
      <c r="BV117" s="21"/>
      <c r="BW117" s="21"/>
      <c r="BX117" s="22"/>
    </row>
    <row r="118" spans="1:76">
      <c r="A118" s="20"/>
      <c r="B118" s="21"/>
      <c r="C118" s="21"/>
      <c r="D118" s="21"/>
      <c r="E118" s="22"/>
      <c r="F118" s="2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8"/>
      <c r="AD118" s="29"/>
      <c r="AE118" s="39"/>
      <c r="AF118" s="39"/>
      <c r="AG118" s="39"/>
      <c r="AH118" s="39"/>
      <c r="AI118" s="39"/>
      <c r="AJ118" s="39"/>
      <c r="AK118" s="39"/>
      <c r="AL118" s="40"/>
      <c r="AM118" s="20"/>
      <c r="AN118" s="21"/>
      <c r="AO118" s="21"/>
      <c r="AP118" s="21"/>
      <c r="AQ118" s="21"/>
      <c r="AR118" s="21"/>
      <c r="AS118" s="22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8"/>
      <c r="BP118" s="29"/>
      <c r="BQ118" s="21"/>
      <c r="BR118" s="21"/>
      <c r="BS118" s="21"/>
      <c r="BT118" s="21"/>
      <c r="BU118" s="21"/>
      <c r="BV118" s="21"/>
      <c r="BW118" s="21"/>
      <c r="BX118" s="22"/>
    </row>
    <row r="119" spans="1:76">
      <c r="A119" s="20"/>
      <c r="B119" s="21"/>
      <c r="C119" s="21"/>
      <c r="D119" s="21"/>
      <c r="E119" s="22"/>
      <c r="F119" s="20" t="s">
        <v>9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2"/>
      <c r="AD119" s="30">
        <f>SUM(SUM(AD113:AD118))</f>
        <v>700000</v>
      </c>
      <c r="AE119" s="31"/>
      <c r="AF119" s="31"/>
      <c r="AG119" s="31"/>
      <c r="AH119" s="31"/>
      <c r="AI119" s="31"/>
      <c r="AJ119" s="31"/>
      <c r="AK119" s="31"/>
      <c r="AL119" s="32"/>
      <c r="AM119" s="20"/>
      <c r="AN119" s="21"/>
      <c r="AO119" s="21"/>
      <c r="AP119" s="21"/>
      <c r="AQ119" s="21"/>
      <c r="AR119" s="21"/>
      <c r="AS119" s="22"/>
      <c r="AT119" s="20" t="s">
        <v>9</v>
      </c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2"/>
      <c r="BP119" s="30">
        <f>SUM(SUM(BP113:BP118))</f>
        <v>700000</v>
      </c>
      <c r="BQ119" s="31"/>
      <c r="BR119" s="31"/>
      <c r="BS119" s="31"/>
      <c r="BT119" s="31"/>
      <c r="BU119" s="31"/>
      <c r="BV119" s="31"/>
      <c r="BW119" s="31"/>
      <c r="BX119" s="32"/>
    </row>
    <row r="120" spans="1:76">
      <c r="A120" s="31" t="s">
        <v>76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</row>
    <row r="121" spans="1:76">
      <c r="A121" s="20" t="s">
        <v>4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2"/>
      <c r="AM121" s="20" t="s">
        <v>5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2"/>
    </row>
    <row r="122" spans="1:76">
      <c r="A122" s="20" t="s">
        <v>2</v>
      </c>
      <c r="B122" s="21"/>
      <c r="C122" s="21"/>
      <c r="D122" s="21"/>
      <c r="E122" s="22"/>
      <c r="F122" s="23" t="s">
        <v>3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5"/>
      <c r="AD122" s="20" t="s">
        <v>1</v>
      </c>
      <c r="AE122" s="21"/>
      <c r="AF122" s="21"/>
      <c r="AG122" s="21"/>
      <c r="AH122" s="21"/>
      <c r="AI122" s="21"/>
      <c r="AJ122" s="21"/>
      <c r="AK122" s="21"/>
      <c r="AL122" s="22"/>
      <c r="AM122" s="20" t="s">
        <v>2</v>
      </c>
      <c r="AN122" s="21"/>
      <c r="AO122" s="21"/>
      <c r="AP122" s="21"/>
      <c r="AQ122" s="21"/>
      <c r="AR122" s="21"/>
      <c r="AS122" s="22"/>
      <c r="AT122" s="20" t="s">
        <v>3</v>
      </c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0" t="s">
        <v>1</v>
      </c>
      <c r="BQ122" s="21"/>
      <c r="BR122" s="21"/>
      <c r="BS122" s="21"/>
      <c r="BT122" s="21"/>
      <c r="BU122" s="21"/>
      <c r="BV122" s="21"/>
      <c r="BW122" s="21"/>
      <c r="BX122" s="22"/>
    </row>
    <row r="123" spans="1:76">
      <c r="A123" s="20">
        <v>742114</v>
      </c>
      <c r="B123" s="21"/>
      <c r="C123" s="21"/>
      <c r="D123" s="21"/>
      <c r="E123" s="22"/>
      <c r="F123" s="33" t="s">
        <v>157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D123" s="59">
        <v>75000</v>
      </c>
      <c r="AE123" s="60"/>
      <c r="AF123" s="60"/>
      <c r="AG123" s="60"/>
      <c r="AH123" s="60"/>
      <c r="AI123" s="60"/>
      <c r="AJ123" s="60"/>
      <c r="AK123" s="60"/>
      <c r="AL123" s="61"/>
      <c r="AM123" s="20">
        <v>615100</v>
      </c>
      <c r="AN123" s="21"/>
      <c r="AO123" s="21"/>
      <c r="AP123" s="21"/>
      <c r="AQ123" s="21"/>
      <c r="AR123" s="21"/>
      <c r="AS123" s="22"/>
      <c r="AT123" s="26" t="s">
        <v>216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8"/>
      <c r="BP123" s="29">
        <v>75000</v>
      </c>
      <c r="BQ123" s="21"/>
      <c r="BR123" s="21"/>
      <c r="BS123" s="21"/>
      <c r="BT123" s="21"/>
      <c r="BU123" s="21"/>
      <c r="BV123" s="21"/>
      <c r="BW123" s="21"/>
      <c r="BX123" s="22"/>
    </row>
    <row r="124" spans="1:76">
      <c r="A124" s="20">
        <v>742114</v>
      </c>
      <c r="B124" s="21"/>
      <c r="C124" s="21"/>
      <c r="D124" s="21"/>
      <c r="E124" s="22"/>
      <c r="F124" s="26" t="s">
        <v>253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8"/>
      <c r="AD124" s="29">
        <v>250000</v>
      </c>
      <c r="AE124" s="21"/>
      <c r="AF124" s="21"/>
      <c r="AG124" s="21"/>
      <c r="AH124" s="21"/>
      <c r="AI124" s="21"/>
      <c r="AJ124" s="21"/>
      <c r="AK124" s="21"/>
      <c r="AL124" s="22"/>
      <c r="AM124" s="20">
        <v>821500</v>
      </c>
      <c r="AN124" s="21"/>
      <c r="AO124" s="21"/>
      <c r="AP124" s="21"/>
      <c r="AQ124" s="21"/>
      <c r="AR124" s="21"/>
      <c r="AS124" s="22"/>
      <c r="AT124" s="26" t="s">
        <v>258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8"/>
      <c r="BP124" s="29">
        <v>250000</v>
      </c>
      <c r="BQ124" s="21"/>
      <c r="BR124" s="21"/>
      <c r="BS124" s="21"/>
      <c r="BT124" s="21"/>
      <c r="BU124" s="21"/>
      <c r="BV124" s="21"/>
      <c r="BW124" s="21"/>
      <c r="BX124" s="22"/>
    </row>
    <row r="125" spans="1:76">
      <c r="A125" s="20">
        <v>742114</v>
      </c>
      <c r="B125" s="21"/>
      <c r="C125" s="21"/>
      <c r="D125" s="21"/>
      <c r="E125" s="22"/>
      <c r="F125" s="33" t="s">
        <v>158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5"/>
      <c r="AD125" s="59">
        <v>160000</v>
      </c>
      <c r="AE125" s="62"/>
      <c r="AF125" s="62"/>
      <c r="AG125" s="62"/>
      <c r="AH125" s="62"/>
      <c r="AI125" s="62"/>
      <c r="AJ125" s="62"/>
      <c r="AK125" s="62"/>
      <c r="AL125" s="63"/>
      <c r="AM125" s="20">
        <v>821200</v>
      </c>
      <c r="AN125" s="21"/>
      <c r="AO125" s="21"/>
      <c r="AP125" s="21"/>
      <c r="AQ125" s="21"/>
      <c r="AR125" s="21"/>
      <c r="AS125" s="22"/>
      <c r="AT125" s="26" t="s">
        <v>169</v>
      </c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8"/>
      <c r="BP125" s="29">
        <v>160000</v>
      </c>
      <c r="BQ125" s="21"/>
      <c r="BR125" s="21"/>
      <c r="BS125" s="21"/>
      <c r="BT125" s="21"/>
      <c r="BU125" s="21"/>
      <c r="BV125" s="21"/>
      <c r="BW125" s="21"/>
      <c r="BX125" s="22"/>
    </row>
    <row r="126" spans="1:76">
      <c r="A126" s="20">
        <v>742114</v>
      </c>
      <c r="B126" s="21"/>
      <c r="C126" s="21"/>
      <c r="D126" s="21"/>
      <c r="E126" s="22"/>
      <c r="F126" s="26" t="s">
        <v>254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8"/>
      <c r="AD126" s="29">
        <v>440000</v>
      </c>
      <c r="AE126" s="39"/>
      <c r="AF126" s="39"/>
      <c r="AG126" s="39"/>
      <c r="AH126" s="39"/>
      <c r="AI126" s="39"/>
      <c r="AJ126" s="39"/>
      <c r="AK126" s="39"/>
      <c r="AL126" s="40"/>
      <c r="AM126" s="20">
        <v>821500</v>
      </c>
      <c r="AN126" s="21"/>
      <c r="AO126" s="21"/>
      <c r="AP126" s="21"/>
      <c r="AQ126" s="21"/>
      <c r="AR126" s="21"/>
      <c r="AS126" s="22"/>
      <c r="AT126" s="26" t="s">
        <v>255</v>
      </c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8"/>
      <c r="BP126" s="29">
        <v>100000</v>
      </c>
      <c r="BQ126" s="21"/>
      <c r="BR126" s="21"/>
      <c r="BS126" s="21"/>
      <c r="BT126" s="21"/>
      <c r="BU126" s="21"/>
      <c r="BV126" s="21"/>
      <c r="BW126" s="21"/>
      <c r="BX126" s="22"/>
    </row>
    <row r="127" spans="1:76">
      <c r="A127" s="20"/>
      <c r="B127" s="21"/>
      <c r="C127" s="21"/>
      <c r="D127" s="21"/>
      <c r="E127" s="22"/>
      <c r="F127" s="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8"/>
      <c r="AD127" s="29"/>
      <c r="AE127" s="39"/>
      <c r="AF127" s="39"/>
      <c r="AG127" s="39"/>
      <c r="AH127" s="39"/>
      <c r="AI127" s="39"/>
      <c r="AJ127" s="39"/>
      <c r="AK127" s="39"/>
      <c r="AL127" s="40"/>
      <c r="AM127" s="20">
        <v>821600</v>
      </c>
      <c r="AN127" s="21"/>
      <c r="AO127" s="21"/>
      <c r="AP127" s="21"/>
      <c r="AQ127" s="21"/>
      <c r="AR127" s="21"/>
      <c r="AS127" s="22"/>
      <c r="AT127" s="26" t="s">
        <v>188</v>
      </c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8"/>
      <c r="BP127" s="29">
        <v>340000</v>
      </c>
      <c r="BQ127" s="21"/>
      <c r="BR127" s="21"/>
      <c r="BS127" s="21"/>
      <c r="BT127" s="21"/>
      <c r="BU127" s="21"/>
      <c r="BV127" s="21"/>
      <c r="BW127" s="21"/>
      <c r="BX127" s="22"/>
    </row>
    <row r="128" spans="1:76">
      <c r="A128" s="20"/>
      <c r="B128" s="21"/>
      <c r="C128" s="21"/>
      <c r="D128" s="21"/>
      <c r="E128" s="22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8"/>
      <c r="AD128" s="29"/>
      <c r="AE128" s="39"/>
      <c r="AF128" s="39"/>
      <c r="AG128" s="39"/>
      <c r="AH128" s="39"/>
      <c r="AI128" s="39"/>
      <c r="AJ128" s="39"/>
      <c r="AK128" s="39"/>
      <c r="AL128" s="40"/>
      <c r="AM128" s="20"/>
      <c r="AN128" s="21"/>
      <c r="AO128" s="21"/>
      <c r="AP128" s="21"/>
      <c r="AQ128" s="21"/>
      <c r="AR128" s="21"/>
      <c r="AS128" s="22"/>
      <c r="AT128" s="26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8"/>
      <c r="BP128" s="29"/>
      <c r="BQ128" s="21"/>
      <c r="BR128" s="21"/>
      <c r="BS128" s="21"/>
      <c r="BT128" s="21"/>
      <c r="BU128" s="21"/>
      <c r="BV128" s="21"/>
      <c r="BW128" s="21"/>
      <c r="BX128" s="22"/>
    </row>
    <row r="129" spans="1:76">
      <c r="A129" s="20"/>
      <c r="B129" s="21"/>
      <c r="C129" s="21"/>
      <c r="D129" s="21"/>
      <c r="E129" s="22"/>
      <c r="F129" s="26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8"/>
      <c r="AD129" s="29"/>
      <c r="AE129" s="39"/>
      <c r="AF129" s="39"/>
      <c r="AG129" s="39"/>
      <c r="AH129" s="39"/>
      <c r="AI129" s="39"/>
      <c r="AJ129" s="39"/>
      <c r="AK129" s="39"/>
      <c r="AL129" s="40"/>
      <c r="AM129" s="20"/>
      <c r="AN129" s="21"/>
      <c r="AO129" s="21"/>
      <c r="AP129" s="21"/>
      <c r="AQ129" s="21"/>
      <c r="AR129" s="21"/>
      <c r="AS129" s="10"/>
      <c r="AT129" s="26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  <c r="BP129" s="29"/>
      <c r="BQ129" s="21"/>
      <c r="BR129" s="21"/>
      <c r="BS129" s="21"/>
      <c r="BT129" s="21"/>
      <c r="BU129" s="21"/>
      <c r="BV129" s="21"/>
      <c r="BW129" s="21"/>
      <c r="BX129" s="22"/>
    </row>
    <row r="130" spans="1:76">
      <c r="A130" s="20"/>
      <c r="B130" s="21"/>
      <c r="C130" s="21"/>
      <c r="D130" s="21"/>
      <c r="E130" s="22"/>
      <c r="F130" s="20" t="s">
        <v>9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2"/>
      <c r="AD130" s="30">
        <f>SUM(SUM(AD123:AD129))</f>
        <v>925000</v>
      </c>
      <c r="AE130" s="31"/>
      <c r="AF130" s="31"/>
      <c r="AG130" s="31"/>
      <c r="AH130" s="31"/>
      <c r="AI130" s="31"/>
      <c r="AJ130" s="31"/>
      <c r="AK130" s="31"/>
      <c r="AL130" s="32"/>
      <c r="AM130" s="20"/>
      <c r="AN130" s="21"/>
      <c r="AO130" s="21"/>
      <c r="AP130" s="21"/>
      <c r="AQ130" s="21"/>
      <c r="AR130" s="21"/>
      <c r="AS130" s="22"/>
      <c r="AT130" s="20" t="s">
        <v>9</v>
      </c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2"/>
      <c r="BP130" s="30">
        <f>SUM(SUM(BP123:BP129))</f>
        <v>925000</v>
      </c>
      <c r="BQ130" s="31"/>
      <c r="BR130" s="31"/>
      <c r="BS130" s="31"/>
      <c r="BT130" s="31"/>
      <c r="BU130" s="31"/>
      <c r="BV130" s="31"/>
      <c r="BW130" s="31"/>
      <c r="BX130" s="32"/>
    </row>
    <row r="131" spans="1:76">
      <c r="A131" s="31" t="s">
        <v>82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</row>
    <row r="132" spans="1:76">
      <c r="A132" s="20" t="s">
        <v>4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2"/>
      <c r="AM132" s="20" t="s">
        <v>5</v>
      </c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2"/>
    </row>
    <row r="133" spans="1:76">
      <c r="A133" s="20" t="s">
        <v>2</v>
      </c>
      <c r="B133" s="21"/>
      <c r="C133" s="21"/>
      <c r="D133" s="21"/>
      <c r="E133" s="22"/>
      <c r="F133" s="23" t="s">
        <v>3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5"/>
      <c r="AD133" s="20" t="s">
        <v>1</v>
      </c>
      <c r="AE133" s="21"/>
      <c r="AF133" s="21"/>
      <c r="AG133" s="21"/>
      <c r="AH133" s="21"/>
      <c r="AI133" s="21"/>
      <c r="AJ133" s="21"/>
      <c r="AK133" s="21"/>
      <c r="AL133" s="22"/>
      <c r="AM133" s="20" t="s">
        <v>2</v>
      </c>
      <c r="AN133" s="21"/>
      <c r="AO133" s="21"/>
      <c r="AP133" s="21"/>
      <c r="AQ133" s="21"/>
      <c r="AR133" s="21"/>
      <c r="AS133" s="22"/>
      <c r="AT133" s="20" t="s">
        <v>3</v>
      </c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0" t="s">
        <v>1</v>
      </c>
      <c r="BQ133" s="21"/>
      <c r="BR133" s="21"/>
      <c r="BS133" s="21"/>
      <c r="BT133" s="21"/>
      <c r="BU133" s="21"/>
      <c r="BV133" s="21"/>
      <c r="BW133" s="21"/>
      <c r="BX133" s="22"/>
    </row>
    <row r="134" spans="1:76">
      <c r="A134" s="20">
        <v>811111</v>
      </c>
      <c r="B134" s="21"/>
      <c r="C134" s="21"/>
      <c r="D134" s="21"/>
      <c r="E134" s="22"/>
      <c r="F134" s="26" t="s">
        <v>219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8"/>
      <c r="AD134" s="29">
        <v>23500</v>
      </c>
      <c r="AE134" s="21"/>
      <c r="AF134" s="21"/>
      <c r="AG134" s="21"/>
      <c r="AH134" s="21"/>
      <c r="AI134" s="21"/>
      <c r="AJ134" s="21"/>
      <c r="AK134" s="21"/>
      <c r="AL134" s="22"/>
      <c r="AM134" s="20">
        <v>821100</v>
      </c>
      <c r="AN134" s="21"/>
      <c r="AO134" s="21"/>
      <c r="AP134" s="21"/>
      <c r="AQ134" s="21"/>
      <c r="AR134" s="21"/>
      <c r="AS134" s="22"/>
      <c r="AT134" s="26" t="s">
        <v>88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8"/>
      <c r="BP134" s="29">
        <v>23500</v>
      </c>
      <c r="BQ134" s="21"/>
      <c r="BR134" s="21"/>
      <c r="BS134" s="21"/>
      <c r="BT134" s="21"/>
      <c r="BU134" s="21"/>
      <c r="BV134" s="21"/>
      <c r="BW134" s="21"/>
      <c r="BX134" s="22"/>
    </row>
    <row r="135" spans="1:76">
      <c r="A135" s="20">
        <v>811112</v>
      </c>
      <c r="B135" s="21"/>
      <c r="C135" s="21"/>
      <c r="D135" s="21"/>
      <c r="E135" s="22"/>
      <c r="F135" s="26" t="s">
        <v>219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8"/>
      <c r="AD135" s="29">
        <v>33000</v>
      </c>
      <c r="AE135" s="39"/>
      <c r="AF135" s="39"/>
      <c r="AG135" s="39"/>
      <c r="AH135" s="39"/>
      <c r="AI135" s="39"/>
      <c r="AJ135" s="39"/>
      <c r="AK135" s="39"/>
      <c r="AL135" s="40"/>
      <c r="AM135" s="20">
        <v>821200</v>
      </c>
      <c r="AN135" s="21"/>
      <c r="AO135" s="21"/>
      <c r="AP135" s="21"/>
      <c r="AQ135" s="21"/>
      <c r="AR135" s="21"/>
      <c r="AS135" s="22"/>
      <c r="AT135" s="100" t="s">
        <v>261</v>
      </c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2"/>
      <c r="BP135" s="29">
        <v>10000</v>
      </c>
      <c r="BQ135" s="39"/>
      <c r="BR135" s="39"/>
      <c r="BS135" s="39"/>
      <c r="BT135" s="39"/>
      <c r="BU135" s="39"/>
      <c r="BV135" s="39"/>
      <c r="BW135" s="39"/>
      <c r="BX135" s="40"/>
    </row>
    <row r="136" spans="1:76">
      <c r="A136" s="20"/>
      <c r="B136" s="21"/>
      <c r="C136" s="21"/>
      <c r="D136" s="21"/>
      <c r="E136" s="22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8"/>
      <c r="AD136" s="29"/>
      <c r="AE136" s="21"/>
      <c r="AF136" s="21"/>
      <c r="AG136" s="21"/>
      <c r="AH136" s="21"/>
      <c r="AI136" s="21"/>
      <c r="AJ136" s="21"/>
      <c r="AK136" s="21"/>
      <c r="AL136" s="22"/>
      <c r="AM136" s="20">
        <v>821600</v>
      </c>
      <c r="AN136" s="21"/>
      <c r="AO136" s="21"/>
      <c r="AP136" s="21"/>
      <c r="AQ136" s="21"/>
      <c r="AR136" s="21"/>
      <c r="AS136" s="22"/>
      <c r="AT136" s="26" t="s">
        <v>264</v>
      </c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8"/>
      <c r="BP136" s="29">
        <v>7000</v>
      </c>
      <c r="BQ136" s="39"/>
      <c r="BR136" s="39"/>
      <c r="BS136" s="39"/>
      <c r="BT136" s="39"/>
      <c r="BU136" s="39"/>
      <c r="BV136" s="39"/>
      <c r="BW136" s="39"/>
      <c r="BX136" s="40"/>
    </row>
    <row r="137" spans="1:76">
      <c r="A137" s="20" t="s">
        <v>136</v>
      </c>
      <c r="B137" s="21"/>
      <c r="C137" s="21"/>
      <c r="D137" s="21"/>
      <c r="E137" s="22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8"/>
      <c r="AD137" s="29"/>
      <c r="AE137" s="21"/>
      <c r="AF137" s="21"/>
      <c r="AG137" s="21"/>
      <c r="AH137" s="21"/>
      <c r="AI137" s="21"/>
      <c r="AJ137" s="21"/>
      <c r="AK137" s="21"/>
      <c r="AL137" s="22"/>
      <c r="AM137" s="20">
        <v>823000</v>
      </c>
      <c r="AN137" s="21"/>
      <c r="AO137" s="21"/>
      <c r="AP137" s="21"/>
      <c r="AQ137" s="21"/>
      <c r="AR137" s="21"/>
      <c r="AS137" s="22"/>
      <c r="AT137" s="26" t="s">
        <v>268</v>
      </c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8"/>
      <c r="BP137" s="29">
        <v>16000</v>
      </c>
      <c r="BQ137" s="39"/>
      <c r="BR137" s="39"/>
      <c r="BS137" s="39"/>
      <c r="BT137" s="39"/>
      <c r="BU137" s="39"/>
      <c r="BV137" s="39"/>
      <c r="BW137" s="39"/>
      <c r="BX137" s="40"/>
    </row>
    <row r="138" spans="1:76">
      <c r="A138" s="20"/>
      <c r="B138" s="21"/>
      <c r="C138" s="21"/>
      <c r="D138" s="21"/>
      <c r="E138" s="22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30"/>
      <c r="AE138" s="64"/>
      <c r="AF138" s="64"/>
      <c r="AG138" s="64"/>
      <c r="AH138" s="64"/>
      <c r="AI138" s="64"/>
      <c r="AJ138" s="64"/>
      <c r="AK138" s="64"/>
      <c r="AL138" s="65"/>
      <c r="AM138" s="20"/>
      <c r="AN138" s="21"/>
      <c r="AO138" s="21"/>
      <c r="AP138" s="21"/>
      <c r="AQ138" s="21"/>
      <c r="AR138" s="21"/>
      <c r="AS138" s="22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47"/>
      <c r="BQ138" s="42"/>
      <c r="BR138" s="42"/>
      <c r="BS138" s="42"/>
      <c r="BT138" s="42"/>
      <c r="BU138" s="42"/>
      <c r="BV138" s="42"/>
      <c r="BW138" s="42"/>
      <c r="BX138" s="43"/>
    </row>
    <row r="139" spans="1:76">
      <c r="A139" s="20"/>
      <c r="B139" s="21"/>
      <c r="C139" s="21"/>
      <c r="D139" s="21"/>
      <c r="E139" s="22"/>
      <c r="F139" s="20" t="s">
        <v>9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30">
        <f>SUM(SUM(AD134:AD138))</f>
        <v>56500</v>
      </c>
      <c r="AE139" s="64"/>
      <c r="AF139" s="64"/>
      <c r="AG139" s="64"/>
      <c r="AH139" s="64"/>
      <c r="AI139" s="64"/>
      <c r="AJ139" s="64"/>
      <c r="AK139" s="64"/>
      <c r="AL139" s="65"/>
      <c r="AM139" s="20"/>
      <c r="AN139" s="21"/>
      <c r="AO139" s="21"/>
      <c r="AP139" s="21"/>
      <c r="AQ139" s="21"/>
      <c r="AR139" s="21"/>
      <c r="AS139" s="22"/>
      <c r="AT139" s="26" t="s">
        <v>9</v>
      </c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8"/>
      <c r="BP139" s="30">
        <f>SUM(SUM(BP134:BP138))</f>
        <v>56500</v>
      </c>
      <c r="BQ139" s="64"/>
      <c r="BR139" s="64"/>
      <c r="BS139" s="64"/>
      <c r="BT139" s="64"/>
      <c r="BU139" s="64"/>
      <c r="BV139" s="64"/>
      <c r="BW139" s="64"/>
      <c r="BX139" s="65"/>
    </row>
    <row r="140" spans="1:76">
      <c r="A140" s="20"/>
      <c r="B140" s="21"/>
      <c r="C140" s="21"/>
      <c r="D140" s="21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9"/>
      <c r="AE140" s="39"/>
      <c r="AF140" s="39"/>
      <c r="AG140" s="39"/>
      <c r="AH140" s="39"/>
      <c r="AI140" s="39"/>
      <c r="AJ140" s="39"/>
      <c r="AK140" s="39"/>
      <c r="AL140" s="40"/>
      <c r="AM140" s="20"/>
      <c r="AN140" s="21"/>
      <c r="AO140" s="21"/>
      <c r="AP140" s="21"/>
      <c r="AQ140" s="21"/>
      <c r="AR140" s="21"/>
      <c r="AS140" s="22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29"/>
      <c r="BQ140" s="21"/>
      <c r="BR140" s="21"/>
      <c r="BS140" s="21"/>
      <c r="BT140" s="21"/>
      <c r="BU140" s="21"/>
      <c r="BV140" s="21"/>
      <c r="BW140" s="21"/>
      <c r="BX140" s="22"/>
    </row>
    <row r="141" spans="1:76">
      <c r="A141" s="20"/>
      <c r="B141" s="21"/>
      <c r="C141" s="21"/>
      <c r="D141" s="21"/>
      <c r="E141" s="22"/>
      <c r="F141" s="2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8"/>
      <c r="AD141" s="29"/>
      <c r="AE141" s="39"/>
      <c r="AF141" s="39"/>
      <c r="AG141" s="39"/>
      <c r="AH141" s="39"/>
      <c r="AI141" s="39"/>
      <c r="AJ141" s="39"/>
      <c r="AK141" s="39"/>
      <c r="AL141" s="40"/>
      <c r="AM141" s="20"/>
      <c r="AN141" s="21"/>
      <c r="AO141" s="21"/>
      <c r="AP141" s="21"/>
      <c r="AQ141" s="21"/>
      <c r="AR141" s="21"/>
      <c r="AS141" s="22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8"/>
      <c r="BP141" s="29"/>
      <c r="BQ141" s="39"/>
      <c r="BR141" s="39"/>
      <c r="BS141" s="39"/>
      <c r="BT141" s="39"/>
      <c r="BU141" s="39"/>
      <c r="BV141" s="39"/>
      <c r="BW141" s="39"/>
      <c r="BX141" s="40"/>
    </row>
    <row r="142" spans="1:76">
      <c r="A142" s="20"/>
      <c r="B142" s="21"/>
      <c r="C142" s="21"/>
      <c r="D142" s="21"/>
      <c r="E142" s="22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9"/>
      <c r="AE142" s="39"/>
      <c r="AF142" s="39"/>
      <c r="AG142" s="39"/>
      <c r="AH142" s="39"/>
      <c r="AI142" s="39"/>
      <c r="AJ142" s="39"/>
      <c r="AK142" s="39"/>
      <c r="AL142" s="40"/>
      <c r="AM142" s="20"/>
      <c r="AN142" s="21"/>
      <c r="AO142" s="21"/>
      <c r="AP142" s="21"/>
      <c r="AQ142" s="21"/>
      <c r="AR142" s="21"/>
      <c r="AS142" s="22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29"/>
      <c r="BQ142" s="21"/>
      <c r="BR142" s="21"/>
      <c r="BS142" s="21"/>
      <c r="BT142" s="21"/>
      <c r="BU142" s="21"/>
      <c r="BV142" s="21"/>
      <c r="BW142" s="21"/>
      <c r="BX142" s="22"/>
    </row>
    <row r="143" spans="1:76">
      <c r="A143" s="20"/>
      <c r="B143" s="21"/>
      <c r="C143" s="21"/>
      <c r="D143" s="21"/>
      <c r="E143" s="22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9"/>
      <c r="AE143" s="39"/>
      <c r="AF143" s="39"/>
      <c r="AG143" s="39"/>
      <c r="AH143" s="39"/>
      <c r="AI143" s="39"/>
      <c r="AJ143" s="39"/>
      <c r="AK143" s="39"/>
      <c r="AL143" s="40"/>
      <c r="AM143" s="20"/>
      <c r="AN143" s="21"/>
      <c r="AO143" s="21"/>
      <c r="AP143" s="21"/>
      <c r="AQ143" s="21"/>
      <c r="AR143" s="21"/>
      <c r="AS143" s="22"/>
      <c r="AT143" s="20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2"/>
      <c r="BP143" s="29"/>
      <c r="BQ143" s="39"/>
      <c r="BR143" s="39"/>
      <c r="BS143" s="39"/>
      <c r="BT143" s="39"/>
      <c r="BU143" s="39"/>
      <c r="BV143" s="39"/>
      <c r="BW143" s="39"/>
      <c r="BX143" s="40"/>
    </row>
    <row r="144" spans="1:76">
      <c r="A144" s="20"/>
      <c r="B144" s="21"/>
      <c r="C144" s="21"/>
      <c r="D144" s="21"/>
      <c r="E144" s="22"/>
      <c r="F144" s="20" t="s">
        <v>9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30">
        <f>SUM(SUM(AD141:AD143))</f>
        <v>0</v>
      </c>
      <c r="AE144" s="31"/>
      <c r="AF144" s="31"/>
      <c r="AG144" s="31"/>
      <c r="AH144" s="31"/>
      <c r="AI144" s="31"/>
      <c r="AJ144" s="31"/>
      <c r="AK144" s="31"/>
      <c r="AL144" s="32"/>
      <c r="AM144" s="20"/>
      <c r="AN144" s="21"/>
      <c r="AO144" s="21"/>
      <c r="AP144" s="21"/>
      <c r="AQ144" s="21"/>
      <c r="AR144" s="21"/>
      <c r="AS144" s="22"/>
      <c r="AT144" s="20" t="s">
        <v>9</v>
      </c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2"/>
      <c r="BP144" s="30">
        <f>SUM(SUM(BP141:BP143))</f>
        <v>0</v>
      </c>
      <c r="BQ144" s="31"/>
      <c r="BR144" s="31"/>
      <c r="BS144" s="31"/>
      <c r="BT144" s="31"/>
      <c r="BU144" s="31"/>
      <c r="BV144" s="31"/>
      <c r="BW144" s="31"/>
      <c r="BX144" s="32"/>
    </row>
    <row r="145" spans="1:76">
      <c r="D145" s="103" t="s">
        <v>134</v>
      </c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</row>
    <row r="146" spans="1:76">
      <c r="A146" s="20" t="s">
        <v>2</v>
      </c>
      <c r="B146" s="21"/>
      <c r="C146" s="21"/>
      <c r="D146" s="21"/>
      <c r="E146" s="22"/>
      <c r="F146" s="23" t="s">
        <v>3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5"/>
      <c r="AD146" s="20" t="s">
        <v>1</v>
      </c>
      <c r="AE146" s="21"/>
      <c r="AF146" s="21"/>
      <c r="AG146" s="21"/>
      <c r="AH146" s="21"/>
      <c r="AI146" s="21"/>
      <c r="AJ146" s="21"/>
      <c r="AK146" s="21"/>
      <c r="AL146" s="22"/>
      <c r="AM146" s="20" t="s">
        <v>2</v>
      </c>
      <c r="AN146" s="21"/>
      <c r="AO146" s="21"/>
      <c r="AP146" s="21"/>
      <c r="AQ146" s="21"/>
      <c r="AR146" s="21"/>
      <c r="AS146" s="22"/>
      <c r="AT146" s="20" t="s">
        <v>3</v>
      </c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2"/>
      <c r="BP146" s="20" t="s">
        <v>1</v>
      </c>
      <c r="BQ146" s="21"/>
      <c r="BR146" s="21"/>
      <c r="BS146" s="21"/>
      <c r="BT146" s="21"/>
      <c r="BU146" s="21"/>
      <c r="BV146" s="21"/>
      <c r="BW146" s="21"/>
      <c r="BX146" s="22"/>
    </row>
    <row r="147" spans="1:76">
      <c r="A147" s="20">
        <v>591000</v>
      </c>
      <c r="B147" s="21"/>
      <c r="C147" s="21"/>
      <c r="D147" s="21"/>
      <c r="E147" s="22"/>
      <c r="F147" s="26" t="s">
        <v>103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8"/>
      <c r="AD147" s="59">
        <v>200000</v>
      </c>
      <c r="AE147" s="62"/>
      <c r="AF147" s="62"/>
      <c r="AG147" s="62"/>
      <c r="AH147" s="62"/>
      <c r="AI147" s="62"/>
      <c r="AJ147" s="62"/>
      <c r="AK147" s="62"/>
      <c r="AL147" s="63"/>
      <c r="AM147" s="20">
        <v>611000</v>
      </c>
      <c r="AN147" s="21"/>
      <c r="AO147" s="21"/>
      <c r="AP147" s="21"/>
      <c r="AQ147" s="21"/>
      <c r="AR147" s="21"/>
      <c r="AS147" s="22"/>
      <c r="AT147" s="26" t="s">
        <v>105</v>
      </c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8"/>
      <c r="BP147" s="29">
        <v>709800</v>
      </c>
      <c r="BQ147" s="39"/>
      <c r="BR147" s="39"/>
      <c r="BS147" s="39"/>
      <c r="BT147" s="39"/>
      <c r="BU147" s="39"/>
      <c r="BV147" s="39"/>
      <c r="BW147" s="39"/>
      <c r="BX147" s="40"/>
    </row>
    <row r="148" spans="1:76">
      <c r="A148" s="20">
        <v>714000</v>
      </c>
      <c r="B148" s="21"/>
      <c r="C148" s="21"/>
      <c r="D148" s="21"/>
      <c r="E148" s="22"/>
      <c r="F148" s="26" t="s">
        <v>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8"/>
      <c r="AD148" s="59">
        <v>350000</v>
      </c>
      <c r="AE148" s="60"/>
      <c r="AF148" s="60"/>
      <c r="AG148" s="60"/>
      <c r="AH148" s="60"/>
      <c r="AI148" s="60"/>
      <c r="AJ148" s="60"/>
      <c r="AK148" s="60"/>
      <c r="AL148" s="61"/>
      <c r="AM148" s="20">
        <v>611200</v>
      </c>
      <c r="AN148" s="21"/>
      <c r="AO148" s="21"/>
      <c r="AP148" s="21"/>
      <c r="AQ148" s="21"/>
      <c r="AR148" s="21"/>
      <c r="AS148" s="22"/>
      <c r="AT148" s="26" t="s">
        <v>106</v>
      </c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29">
        <v>121600</v>
      </c>
      <c r="BQ148" s="39"/>
      <c r="BR148" s="39"/>
      <c r="BS148" s="39"/>
      <c r="BT148" s="39"/>
      <c r="BU148" s="39"/>
      <c r="BV148" s="39"/>
      <c r="BW148" s="39"/>
      <c r="BX148" s="40"/>
    </row>
    <row r="149" spans="1:76">
      <c r="A149" s="20">
        <v>716000</v>
      </c>
      <c r="B149" s="21"/>
      <c r="C149" s="21"/>
      <c r="D149" s="21"/>
      <c r="E149" s="22"/>
      <c r="F149" s="26" t="s">
        <v>95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8"/>
      <c r="AD149" s="59">
        <v>500000</v>
      </c>
      <c r="AE149" s="60"/>
      <c r="AF149" s="60"/>
      <c r="AG149" s="60"/>
      <c r="AH149" s="60"/>
      <c r="AI149" s="60"/>
      <c r="AJ149" s="60"/>
      <c r="AK149" s="60"/>
      <c r="AL149" s="61"/>
      <c r="AM149" s="20">
        <v>612000</v>
      </c>
      <c r="AN149" s="21"/>
      <c r="AO149" s="21"/>
      <c r="AP149" s="21"/>
      <c r="AQ149" s="21"/>
      <c r="AR149" s="21"/>
      <c r="AS149" s="22"/>
      <c r="AT149" s="26" t="s">
        <v>107</v>
      </c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8"/>
      <c r="BP149" s="29">
        <v>75400</v>
      </c>
      <c r="BQ149" s="39"/>
      <c r="BR149" s="39"/>
      <c r="BS149" s="39"/>
      <c r="BT149" s="39"/>
      <c r="BU149" s="39"/>
      <c r="BV149" s="39"/>
      <c r="BW149" s="39"/>
      <c r="BX149" s="40"/>
    </row>
    <row r="150" spans="1:76">
      <c r="A150" s="20">
        <v>717100</v>
      </c>
      <c r="B150" s="21"/>
      <c r="C150" s="21"/>
      <c r="D150" s="21"/>
      <c r="E150" s="22"/>
      <c r="F150" s="26" t="s">
        <v>97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8"/>
      <c r="AD150" s="29">
        <v>731000</v>
      </c>
      <c r="AE150" s="21"/>
      <c r="AF150" s="21"/>
      <c r="AG150" s="21"/>
      <c r="AH150" s="21"/>
      <c r="AI150" s="21"/>
      <c r="AJ150" s="21"/>
      <c r="AK150" s="21"/>
      <c r="AL150" s="22"/>
      <c r="AM150" s="20">
        <v>613000</v>
      </c>
      <c r="AN150" s="21"/>
      <c r="AO150" s="21"/>
      <c r="AP150" s="21"/>
      <c r="AQ150" s="21"/>
      <c r="AR150" s="21"/>
      <c r="AS150" s="22"/>
      <c r="AT150" s="26" t="s">
        <v>108</v>
      </c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8"/>
      <c r="BP150" s="29">
        <v>272200</v>
      </c>
      <c r="BQ150" s="39"/>
      <c r="BR150" s="39"/>
      <c r="BS150" s="39"/>
      <c r="BT150" s="39"/>
      <c r="BU150" s="39"/>
      <c r="BV150" s="39"/>
      <c r="BW150" s="39"/>
      <c r="BX150" s="40"/>
    </row>
    <row r="151" spans="1:76">
      <c r="A151" s="20">
        <v>721000</v>
      </c>
      <c r="B151" s="21"/>
      <c r="C151" s="21"/>
      <c r="D151" s="21"/>
      <c r="E151" s="22"/>
      <c r="F151" s="26" t="s">
        <v>98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8"/>
      <c r="AD151" s="29">
        <v>20000</v>
      </c>
      <c r="AE151" s="21"/>
      <c r="AF151" s="21"/>
      <c r="AG151" s="21"/>
      <c r="AH151" s="21"/>
      <c r="AI151" s="21"/>
      <c r="AJ151" s="21"/>
      <c r="AK151" s="21"/>
      <c r="AL151" s="22"/>
      <c r="AM151" s="20">
        <v>616200</v>
      </c>
      <c r="AN151" s="21"/>
      <c r="AO151" s="21"/>
      <c r="AP151" s="21"/>
      <c r="AQ151" s="21"/>
      <c r="AR151" s="21"/>
      <c r="AS151" s="22"/>
      <c r="AT151" s="26" t="s">
        <v>232</v>
      </c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8"/>
      <c r="BP151" s="29">
        <v>2000</v>
      </c>
      <c r="BQ151" s="39"/>
      <c r="BR151" s="39"/>
      <c r="BS151" s="39"/>
      <c r="BT151" s="39"/>
      <c r="BU151" s="39"/>
      <c r="BV151" s="39"/>
      <c r="BW151" s="39"/>
      <c r="BX151" s="40"/>
    </row>
    <row r="152" spans="1:76">
      <c r="A152" s="20">
        <v>722130</v>
      </c>
      <c r="B152" s="21"/>
      <c r="C152" s="21"/>
      <c r="D152" s="21"/>
      <c r="E152" s="22"/>
      <c r="F152" s="26" t="s">
        <v>104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8"/>
      <c r="AD152" s="29">
        <v>41000</v>
      </c>
      <c r="AE152" s="21"/>
      <c r="AF152" s="21"/>
      <c r="AG152" s="21"/>
      <c r="AH152" s="21"/>
      <c r="AI152" s="21"/>
      <c r="AJ152" s="21"/>
      <c r="AK152" s="21"/>
      <c r="AL152" s="22"/>
      <c r="AM152" s="20">
        <v>614100</v>
      </c>
      <c r="AN152" s="21"/>
      <c r="AO152" s="21"/>
      <c r="AP152" s="21"/>
      <c r="AQ152" s="21"/>
      <c r="AR152" s="21"/>
      <c r="AS152" s="22"/>
      <c r="AT152" s="26" t="s">
        <v>245</v>
      </c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29">
        <v>16800</v>
      </c>
      <c r="BQ152" s="39"/>
      <c r="BR152" s="39"/>
      <c r="BS152" s="39"/>
      <c r="BT152" s="39"/>
      <c r="BU152" s="39"/>
      <c r="BV152" s="39"/>
      <c r="BW152" s="39"/>
      <c r="BX152" s="40"/>
    </row>
    <row r="153" spans="1:76">
      <c r="A153" s="20">
        <v>722320</v>
      </c>
      <c r="B153" s="21"/>
      <c r="C153" s="21"/>
      <c r="D153" s="21"/>
      <c r="E153" s="22"/>
      <c r="F153" s="26" t="s">
        <v>99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8"/>
      <c r="AD153" s="29">
        <v>170000</v>
      </c>
      <c r="AE153" s="39"/>
      <c r="AF153" s="39"/>
      <c r="AG153" s="39"/>
      <c r="AH153" s="39"/>
      <c r="AI153" s="39"/>
      <c r="AJ153" s="39"/>
      <c r="AK153" s="39"/>
      <c r="AL153" s="40"/>
      <c r="AM153" s="20">
        <v>614100</v>
      </c>
      <c r="AN153" s="21"/>
      <c r="AO153" s="21"/>
      <c r="AP153" s="21"/>
      <c r="AQ153" s="21"/>
      <c r="AR153" s="21"/>
      <c r="AS153" s="22"/>
      <c r="AT153" s="26" t="s">
        <v>233</v>
      </c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8"/>
      <c r="BP153" s="29">
        <v>33200</v>
      </c>
      <c r="BQ153" s="39"/>
      <c r="BR153" s="39"/>
      <c r="BS153" s="39"/>
      <c r="BT153" s="39"/>
      <c r="BU153" s="39"/>
      <c r="BV153" s="39"/>
      <c r="BW153" s="39"/>
      <c r="BX153" s="40"/>
    </row>
    <row r="154" spans="1:76">
      <c r="A154" s="20">
        <v>722400</v>
      </c>
      <c r="B154" s="21"/>
      <c r="C154" s="21"/>
      <c r="D154" s="21"/>
      <c r="E154" s="22"/>
      <c r="F154" s="26" t="s">
        <v>100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8"/>
      <c r="AD154" s="29">
        <v>32000</v>
      </c>
      <c r="AE154" s="39"/>
      <c r="AF154" s="39"/>
      <c r="AG154" s="39"/>
      <c r="AH154" s="39"/>
      <c r="AI154" s="39"/>
      <c r="AJ154" s="39"/>
      <c r="AK154" s="39"/>
      <c r="AL154" s="40"/>
      <c r="AM154" s="20">
        <v>614120</v>
      </c>
      <c r="AN154" s="21"/>
      <c r="AO154" s="21"/>
      <c r="AP154" s="21"/>
      <c r="AQ154" s="21"/>
      <c r="AR154" s="21"/>
      <c r="AS154" s="22"/>
      <c r="AT154" s="26" t="s">
        <v>218</v>
      </c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8"/>
      <c r="BP154" s="29">
        <v>9000</v>
      </c>
      <c r="BQ154" s="39"/>
      <c r="BR154" s="39"/>
      <c r="BS154" s="39"/>
      <c r="BT154" s="39"/>
      <c r="BU154" s="39"/>
      <c r="BV154" s="39"/>
      <c r="BW154" s="39"/>
      <c r="BX154" s="40"/>
    </row>
    <row r="155" spans="1:76">
      <c r="A155" s="20">
        <v>722510</v>
      </c>
      <c r="B155" s="21"/>
      <c r="C155" s="21"/>
      <c r="D155" s="21"/>
      <c r="E155" s="22"/>
      <c r="F155" s="26" t="s">
        <v>133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8"/>
      <c r="AD155" s="29">
        <v>44000</v>
      </c>
      <c r="AE155" s="39"/>
      <c r="AF155" s="39"/>
      <c r="AG155" s="39"/>
      <c r="AH155" s="39"/>
      <c r="AI155" s="39"/>
      <c r="AJ155" s="39"/>
      <c r="AK155" s="39"/>
      <c r="AL155" s="40"/>
      <c r="AM155" s="20">
        <v>614170</v>
      </c>
      <c r="AN155" s="21"/>
      <c r="AO155" s="21"/>
      <c r="AP155" s="21"/>
      <c r="AQ155" s="21"/>
      <c r="AR155" s="21"/>
      <c r="AS155" s="22"/>
      <c r="AT155" s="26" t="s">
        <v>159</v>
      </c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8"/>
      <c r="BP155" s="29">
        <v>42000</v>
      </c>
      <c r="BQ155" s="39"/>
      <c r="BR155" s="39"/>
      <c r="BS155" s="39"/>
      <c r="BT155" s="39"/>
      <c r="BU155" s="39"/>
      <c r="BV155" s="39"/>
      <c r="BW155" s="39"/>
      <c r="BX155" s="40"/>
    </row>
    <row r="156" spans="1:76">
      <c r="A156" s="20">
        <v>722700</v>
      </c>
      <c r="B156" s="21"/>
      <c r="C156" s="21"/>
      <c r="D156" s="21"/>
      <c r="E156" s="22"/>
      <c r="F156" s="26" t="s">
        <v>101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8"/>
      <c r="AD156" s="29">
        <v>23000</v>
      </c>
      <c r="AE156" s="39"/>
      <c r="AF156" s="39"/>
      <c r="AG156" s="39"/>
      <c r="AH156" s="39"/>
      <c r="AI156" s="39"/>
      <c r="AJ156" s="39"/>
      <c r="AK156" s="39"/>
      <c r="AL156" s="40"/>
      <c r="AM156" s="20">
        <v>614100</v>
      </c>
      <c r="AN156" s="21"/>
      <c r="AO156" s="21"/>
      <c r="AP156" s="21"/>
      <c r="AQ156" s="21"/>
      <c r="AR156" s="21"/>
      <c r="AS156" s="22"/>
      <c r="AT156" s="26" t="s">
        <v>234</v>
      </c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8"/>
      <c r="BP156" s="29">
        <v>25000</v>
      </c>
      <c r="BQ156" s="39"/>
      <c r="BR156" s="39"/>
      <c r="BS156" s="39"/>
      <c r="BT156" s="39"/>
      <c r="BU156" s="39"/>
      <c r="BV156" s="39"/>
      <c r="BW156" s="39"/>
      <c r="BX156" s="40"/>
    </row>
    <row r="157" spans="1:76">
      <c r="A157" s="20">
        <v>723100</v>
      </c>
      <c r="B157" s="21"/>
      <c r="C157" s="21"/>
      <c r="D157" s="21"/>
      <c r="E157" s="22"/>
      <c r="F157" s="26" t="s">
        <v>102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8"/>
      <c r="AD157" s="29">
        <v>20000</v>
      </c>
      <c r="AE157" s="39"/>
      <c r="AF157" s="39"/>
      <c r="AG157" s="39"/>
      <c r="AH157" s="39"/>
      <c r="AI157" s="39"/>
      <c r="AJ157" s="39"/>
      <c r="AK157" s="39"/>
      <c r="AL157" s="40"/>
      <c r="AM157" s="20">
        <v>614200</v>
      </c>
      <c r="AN157" s="21"/>
      <c r="AO157" s="21"/>
      <c r="AP157" s="21"/>
      <c r="AQ157" s="21"/>
      <c r="AR157" s="21"/>
      <c r="AS157" s="22"/>
      <c r="AT157" s="26" t="s">
        <v>180</v>
      </c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8"/>
      <c r="BP157" s="29">
        <v>14000</v>
      </c>
      <c r="BQ157" s="39"/>
      <c r="BR157" s="39"/>
      <c r="BS157" s="39"/>
      <c r="BT157" s="39"/>
      <c r="BU157" s="39"/>
      <c r="BV157" s="39"/>
      <c r="BW157" s="39"/>
      <c r="BX157" s="40"/>
    </row>
    <row r="158" spans="1:76">
      <c r="A158" s="20"/>
      <c r="B158" s="21"/>
      <c r="C158" s="21"/>
      <c r="D158" s="21"/>
      <c r="E158" s="22"/>
      <c r="F158" s="26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8"/>
      <c r="AD158" s="29"/>
      <c r="AE158" s="39"/>
      <c r="AF158" s="39"/>
      <c r="AG158" s="39"/>
      <c r="AH158" s="39"/>
      <c r="AI158" s="39"/>
      <c r="AJ158" s="39"/>
      <c r="AK158" s="39"/>
      <c r="AL158" s="40"/>
      <c r="AM158" s="20">
        <v>614200</v>
      </c>
      <c r="AN158" s="21"/>
      <c r="AO158" s="21"/>
      <c r="AP158" s="21"/>
      <c r="AQ158" s="21"/>
      <c r="AR158" s="21"/>
      <c r="AS158" s="22"/>
      <c r="AT158" s="26" t="s">
        <v>114</v>
      </c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8"/>
      <c r="BP158" s="29">
        <v>10000</v>
      </c>
      <c r="BQ158" s="39"/>
      <c r="BR158" s="39"/>
      <c r="BS158" s="39"/>
      <c r="BT158" s="39"/>
      <c r="BU158" s="39"/>
      <c r="BV158" s="39"/>
      <c r="BW158" s="39"/>
      <c r="BX158" s="40"/>
    </row>
    <row r="159" spans="1:76">
      <c r="A159" s="20"/>
      <c r="B159" s="21"/>
      <c r="C159" s="21"/>
      <c r="D159" s="21"/>
      <c r="E159" s="22"/>
      <c r="F159" s="94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6"/>
      <c r="AD159" s="29"/>
      <c r="AE159" s="39"/>
      <c r="AF159" s="39"/>
      <c r="AG159" s="39"/>
      <c r="AH159" s="39"/>
      <c r="AI159" s="39"/>
      <c r="AJ159" s="39"/>
      <c r="AK159" s="39"/>
      <c r="AL159" s="40"/>
      <c r="AM159" s="20">
        <v>614200</v>
      </c>
      <c r="AN159" s="21"/>
      <c r="AO159" s="21"/>
      <c r="AP159" s="21"/>
      <c r="AQ159" s="21"/>
      <c r="AR159" s="21"/>
      <c r="AS159" s="22"/>
      <c r="AT159" s="26" t="s">
        <v>185</v>
      </c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8"/>
      <c r="BP159" s="29">
        <v>40000</v>
      </c>
      <c r="BQ159" s="39"/>
      <c r="BR159" s="39"/>
      <c r="BS159" s="39"/>
      <c r="BT159" s="39"/>
      <c r="BU159" s="39"/>
      <c r="BV159" s="39"/>
      <c r="BW159" s="39"/>
      <c r="BX159" s="40"/>
    </row>
    <row r="160" spans="1:76">
      <c r="A160" s="20"/>
      <c r="B160" s="21"/>
      <c r="C160" s="21"/>
      <c r="D160" s="21"/>
      <c r="E160" s="22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9"/>
      <c r="AE160" s="39"/>
      <c r="AF160" s="39"/>
      <c r="AG160" s="39"/>
      <c r="AH160" s="39"/>
      <c r="AI160" s="39"/>
      <c r="AJ160" s="39"/>
      <c r="AK160" s="39"/>
      <c r="AL160" s="40"/>
      <c r="AM160" s="20">
        <v>614200</v>
      </c>
      <c r="AN160" s="21"/>
      <c r="AO160" s="21"/>
      <c r="AP160" s="21"/>
      <c r="AQ160" s="21"/>
      <c r="AR160" s="21"/>
      <c r="AS160" s="22"/>
      <c r="AT160" s="26" t="s">
        <v>115</v>
      </c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8"/>
      <c r="BP160" s="29">
        <v>3000</v>
      </c>
      <c r="BQ160" s="39"/>
      <c r="BR160" s="39"/>
      <c r="BS160" s="39"/>
      <c r="BT160" s="39"/>
      <c r="BU160" s="39"/>
      <c r="BV160" s="39"/>
      <c r="BW160" s="39"/>
      <c r="BX160" s="40"/>
    </row>
    <row r="161" spans="1:76">
      <c r="A161" s="20"/>
      <c r="B161" s="21"/>
      <c r="C161" s="21"/>
      <c r="D161" s="21"/>
      <c r="E161" s="22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9" t="s">
        <v>136</v>
      </c>
      <c r="AE161" s="39"/>
      <c r="AF161" s="39"/>
      <c r="AG161" s="39"/>
      <c r="AH161" s="39"/>
      <c r="AI161" s="39"/>
      <c r="AJ161" s="39"/>
      <c r="AK161" s="39"/>
      <c r="AL161" s="40"/>
      <c r="AM161" s="20">
        <v>614200</v>
      </c>
      <c r="AN161" s="21"/>
      <c r="AO161" s="21"/>
      <c r="AP161" s="21"/>
      <c r="AQ161" s="21"/>
      <c r="AR161" s="21"/>
      <c r="AS161" s="22"/>
      <c r="AT161" s="26" t="s">
        <v>117</v>
      </c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8"/>
      <c r="BP161" s="29">
        <v>10000</v>
      </c>
      <c r="BQ161" s="39"/>
      <c r="BR161" s="39"/>
      <c r="BS161" s="39"/>
      <c r="BT161" s="39"/>
      <c r="BU161" s="39"/>
      <c r="BV161" s="39"/>
      <c r="BW161" s="39"/>
      <c r="BX161" s="40"/>
    </row>
    <row r="162" spans="1:76">
      <c r="A162" s="20"/>
      <c r="B162" s="21"/>
      <c r="C162" s="21"/>
      <c r="D162" s="21"/>
      <c r="E162" s="22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9"/>
      <c r="AE162" s="39"/>
      <c r="AF162" s="39"/>
      <c r="AG162" s="39"/>
      <c r="AH162" s="39"/>
      <c r="AI162" s="39"/>
      <c r="AJ162" s="39"/>
      <c r="AK162" s="39"/>
      <c r="AL162" s="40"/>
      <c r="AM162" s="20">
        <v>614200</v>
      </c>
      <c r="AN162" s="21"/>
      <c r="AO162" s="21"/>
      <c r="AP162" s="21"/>
      <c r="AQ162" s="21"/>
      <c r="AR162" s="21"/>
      <c r="AS162" s="22"/>
      <c r="AT162" s="26" t="s">
        <v>194</v>
      </c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8"/>
      <c r="BP162" s="29">
        <v>20000</v>
      </c>
      <c r="BQ162" s="39"/>
      <c r="BR162" s="39"/>
      <c r="BS162" s="39"/>
      <c r="BT162" s="39"/>
      <c r="BU162" s="39"/>
      <c r="BV162" s="39"/>
      <c r="BW162" s="39"/>
      <c r="BX162" s="40"/>
    </row>
    <row r="163" spans="1:76">
      <c r="A163" s="20"/>
      <c r="B163" s="21"/>
      <c r="C163" s="21"/>
      <c r="D163" s="21"/>
      <c r="E163" s="22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9"/>
      <c r="AE163" s="39"/>
      <c r="AF163" s="39"/>
      <c r="AG163" s="39"/>
      <c r="AH163" s="39"/>
      <c r="AI163" s="39"/>
      <c r="AJ163" s="39"/>
      <c r="AK163" s="39"/>
      <c r="AL163" s="40"/>
      <c r="AM163" s="20">
        <v>614200</v>
      </c>
      <c r="AN163" s="21"/>
      <c r="AO163" s="21"/>
      <c r="AP163" s="21"/>
      <c r="AQ163" s="21"/>
      <c r="AR163" s="21"/>
      <c r="AS163" s="22"/>
      <c r="AT163" s="26" t="s">
        <v>119</v>
      </c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29">
        <v>45000</v>
      </c>
      <c r="BQ163" s="39"/>
      <c r="BR163" s="39"/>
      <c r="BS163" s="39"/>
      <c r="BT163" s="39"/>
      <c r="BU163" s="39"/>
      <c r="BV163" s="39"/>
      <c r="BW163" s="39"/>
      <c r="BX163" s="40"/>
    </row>
    <row r="164" spans="1:76">
      <c r="A164" s="20"/>
      <c r="B164" s="21"/>
      <c r="C164" s="21"/>
      <c r="D164" s="21"/>
      <c r="E164" s="22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9"/>
      <c r="AE164" s="39"/>
      <c r="AF164" s="39"/>
      <c r="AG164" s="39"/>
      <c r="AH164" s="39"/>
      <c r="AI164" s="39"/>
      <c r="AJ164" s="39"/>
      <c r="AK164" s="39"/>
      <c r="AL164" s="40"/>
      <c r="AM164" s="20">
        <v>614200</v>
      </c>
      <c r="AN164" s="21"/>
      <c r="AO164" s="21"/>
      <c r="AP164" s="21"/>
      <c r="AQ164" s="21"/>
      <c r="AR164" s="21"/>
      <c r="AS164" s="22"/>
      <c r="AT164" s="26" t="s">
        <v>120</v>
      </c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8"/>
      <c r="BP164" s="29">
        <v>3000</v>
      </c>
      <c r="BQ164" s="39"/>
      <c r="BR164" s="39"/>
      <c r="BS164" s="39"/>
      <c r="BT164" s="39"/>
      <c r="BU164" s="39"/>
      <c r="BV164" s="39"/>
      <c r="BW164" s="39"/>
      <c r="BX164" s="40"/>
    </row>
    <row r="165" spans="1:76" ht="13.5" customHeight="1">
      <c r="A165" s="20"/>
      <c r="B165" s="21"/>
      <c r="C165" s="21"/>
      <c r="D165" s="21"/>
      <c r="E165" s="22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9"/>
      <c r="AE165" s="39"/>
      <c r="AF165" s="39"/>
      <c r="AG165" s="39"/>
      <c r="AH165" s="39"/>
      <c r="AI165" s="39"/>
      <c r="AJ165" s="39"/>
      <c r="AK165" s="39"/>
      <c r="AL165" s="40"/>
      <c r="AM165" s="20">
        <v>614300</v>
      </c>
      <c r="AN165" s="21"/>
      <c r="AO165" s="21"/>
      <c r="AP165" s="21"/>
      <c r="AQ165" s="21"/>
      <c r="AR165" s="21"/>
      <c r="AS165" s="22"/>
      <c r="AT165" s="26" t="s">
        <v>235</v>
      </c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8"/>
      <c r="BP165" s="29">
        <v>75000</v>
      </c>
      <c r="BQ165" s="39"/>
      <c r="BR165" s="39"/>
      <c r="BS165" s="39"/>
      <c r="BT165" s="39"/>
      <c r="BU165" s="39"/>
      <c r="BV165" s="39"/>
      <c r="BW165" s="39"/>
      <c r="BX165" s="40"/>
    </row>
    <row r="166" spans="1:76" ht="14.25" customHeight="1">
      <c r="A166" s="20"/>
      <c r="B166" s="21"/>
      <c r="C166" s="21"/>
      <c r="D166" s="21"/>
      <c r="E166" s="22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9"/>
      <c r="AE166" s="39"/>
      <c r="AF166" s="39"/>
      <c r="AG166" s="39"/>
      <c r="AH166" s="39"/>
      <c r="AI166" s="39"/>
      <c r="AJ166" s="39"/>
      <c r="AK166" s="39"/>
      <c r="AL166" s="40"/>
      <c r="AM166" s="20">
        <v>614300</v>
      </c>
      <c r="AN166" s="21"/>
      <c r="AO166" s="21"/>
      <c r="AP166" s="21"/>
      <c r="AQ166" s="21"/>
      <c r="AR166" s="21"/>
      <c r="AS166" s="22"/>
      <c r="AT166" s="50" t="s">
        <v>236</v>
      </c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2"/>
      <c r="BP166" s="29">
        <v>107500</v>
      </c>
      <c r="BQ166" s="39"/>
      <c r="BR166" s="39"/>
      <c r="BS166" s="39"/>
      <c r="BT166" s="39"/>
      <c r="BU166" s="39"/>
      <c r="BV166" s="39"/>
      <c r="BW166" s="39"/>
      <c r="BX166" s="40"/>
    </row>
    <row r="167" spans="1:76" ht="15" customHeight="1">
      <c r="A167" s="20"/>
      <c r="B167" s="21"/>
      <c r="C167" s="21"/>
      <c r="D167" s="21"/>
      <c r="E167" s="22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9"/>
      <c r="AE167" s="39"/>
      <c r="AF167" s="39"/>
      <c r="AG167" s="39"/>
      <c r="AH167" s="39"/>
      <c r="AI167" s="39"/>
      <c r="AJ167" s="39"/>
      <c r="AK167" s="39"/>
      <c r="AL167" s="40"/>
      <c r="AM167" s="20">
        <v>614300</v>
      </c>
      <c r="AN167" s="21"/>
      <c r="AO167" s="21"/>
      <c r="AP167" s="21"/>
      <c r="AQ167" s="21"/>
      <c r="AR167" s="21"/>
      <c r="AS167" s="22"/>
      <c r="AT167" s="50" t="s">
        <v>265</v>
      </c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2"/>
      <c r="BP167" s="29">
        <v>63000</v>
      </c>
      <c r="BQ167" s="39"/>
      <c r="BR167" s="39"/>
      <c r="BS167" s="39"/>
      <c r="BT167" s="39"/>
      <c r="BU167" s="39"/>
      <c r="BV167" s="39"/>
      <c r="BW167" s="39"/>
      <c r="BX167" s="40"/>
    </row>
    <row r="168" spans="1:76">
      <c r="A168" s="20"/>
      <c r="B168" s="21"/>
      <c r="C168" s="21"/>
      <c r="D168" s="21"/>
      <c r="E168" s="22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9"/>
      <c r="AE168" s="39"/>
      <c r="AF168" s="39"/>
      <c r="AG168" s="39"/>
      <c r="AH168" s="39"/>
      <c r="AI168" s="39"/>
      <c r="AJ168" s="39"/>
      <c r="AK168" s="39"/>
      <c r="AL168" s="40"/>
      <c r="AM168" s="20">
        <v>614300</v>
      </c>
      <c r="AN168" s="21"/>
      <c r="AO168" s="21"/>
      <c r="AP168" s="21"/>
      <c r="AQ168" s="21"/>
      <c r="AR168" s="21"/>
      <c r="AS168" s="22"/>
      <c r="AT168" s="26" t="s">
        <v>237</v>
      </c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29">
        <v>80000</v>
      </c>
      <c r="BQ168" s="39"/>
      <c r="BR168" s="39"/>
      <c r="BS168" s="39"/>
      <c r="BT168" s="39"/>
      <c r="BU168" s="39"/>
      <c r="BV168" s="39"/>
      <c r="BW168" s="39"/>
      <c r="BX168" s="40"/>
    </row>
    <row r="169" spans="1:76">
      <c r="A169" s="20"/>
      <c r="B169" s="21"/>
      <c r="C169" s="21"/>
      <c r="D169" s="21"/>
      <c r="E169" s="22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9"/>
      <c r="AE169" s="39"/>
      <c r="AF169" s="39"/>
      <c r="AG169" s="39"/>
      <c r="AH169" s="39"/>
      <c r="AI169" s="39"/>
      <c r="AJ169" s="39"/>
      <c r="AK169" s="39"/>
      <c r="AL169" s="40"/>
      <c r="AM169" s="20">
        <v>614400</v>
      </c>
      <c r="AN169" s="21"/>
      <c r="AO169" s="21"/>
      <c r="AP169" s="21"/>
      <c r="AQ169" s="21"/>
      <c r="AR169" s="21"/>
      <c r="AS169" s="22"/>
      <c r="AT169" s="26" t="s">
        <v>179</v>
      </c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8"/>
      <c r="BP169" s="29">
        <v>35000</v>
      </c>
      <c r="BQ169" s="39"/>
      <c r="BR169" s="39"/>
      <c r="BS169" s="39"/>
      <c r="BT169" s="39"/>
      <c r="BU169" s="39"/>
      <c r="BV169" s="39"/>
      <c r="BW169" s="39"/>
      <c r="BX169" s="40"/>
    </row>
    <row r="170" spans="1:76">
      <c r="A170" s="20"/>
      <c r="B170" s="21"/>
      <c r="C170" s="21"/>
      <c r="D170" s="21"/>
      <c r="E170" s="22"/>
      <c r="F170" s="97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1"/>
      <c r="AD170" s="29"/>
      <c r="AE170" s="39"/>
      <c r="AF170" s="39"/>
      <c r="AG170" s="39"/>
      <c r="AH170" s="39"/>
      <c r="AI170" s="39"/>
      <c r="AJ170" s="39"/>
      <c r="AK170" s="39"/>
      <c r="AL170" s="40"/>
      <c r="AM170" s="20">
        <v>614500</v>
      </c>
      <c r="AN170" s="21"/>
      <c r="AO170" s="21"/>
      <c r="AP170" s="21"/>
      <c r="AQ170" s="21"/>
      <c r="AR170" s="21"/>
      <c r="AS170" s="22"/>
      <c r="AT170" s="26" t="s">
        <v>215</v>
      </c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8"/>
      <c r="BP170" s="29">
        <v>30000</v>
      </c>
      <c r="BQ170" s="39"/>
      <c r="BR170" s="39"/>
      <c r="BS170" s="39"/>
      <c r="BT170" s="39"/>
      <c r="BU170" s="39"/>
      <c r="BV170" s="39"/>
      <c r="BW170" s="39"/>
      <c r="BX170" s="40"/>
    </row>
    <row r="171" spans="1:76">
      <c r="A171" s="20"/>
      <c r="B171" s="21"/>
      <c r="C171" s="21"/>
      <c r="D171" s="21"/>
      <c r="E171" s="22"/>
      <c r="F171" s="97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1"/>
      <c r="AD171" s="29"/>
      <c r="AE171" s="39"/>
      <c r="AF171" s="39"/>
      <c r="AG171" s="39"/>
      <c r="AH171" s="39"/>
      <c r="AI171" s="39"/>
      <c r="AJ171" s="39"/>
      <c r="AK171" s="39"/>
      <c r="AL171" s="40"/>
      <c r="AM171" s="20">
        <v>614501</v>
      </c>
      <c r="AN171" s="21"/>
      <c r="AO171" s="21"/>
      <c r="AP171" s="21"/>
      <c r="AQ171" s="21"/>
      <c r="AR171" s="21"/>
      <c r="AS171" s="22"/>
      <c r="AT171" s="26" t="s">
        <v>239</v>
      </c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29">
        <v>27000</v>
      </c>
      <c r="BQ171" s="39"/>
      <c r="BR171" s="39"/>
      <c r="BS171" s="39"/>
      <c r="BT171" s="39"/>
      <c r="BU171" s="39"/>
      <c r="BV171" s="39"/>
      <c r="BW171" s="39"/>
      <c r="BX171" s="40"/>
    </row>
    <row r="172" spans="1:76">
      <c r="A172" s="20"/>
      <c r="B172" s="21"/>
      <c r="C172" s="21"/>
      <c r="D172" s="21"/>
      <c r="E172" s="22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9"/>
      <c r="AE172" s="39"/>
      <c r="AF172" s="39"/>
      <c r="AG172" s="39"/>
      <c r="AH172" s="39"/>
      <c r="AI172" s="39"/>
      <c r="AJ172" s="39"/>
      <c r="AK172" s="39"/>
      <c r="AL172" s="40"/>
      <c r="AM172" s="20">
        <v>614800</v>
      </c>
      <c r="AN172" s="21"/>
      <c r="AO172" s="21"/>
      <c r="AP172" s="21"/>
      <c r="AQ172" s="21"/>
      <c r="AR172" s="21"/>
      <c r="AS172" s="22"/>
      <c r="AT172" s="26" t="s">
        <v>220</v>
      </c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8"/>
      <c r="BP172" s="29">
        <v>21000</v>
      </c>
      <c r="BQ172" s="39"/>
      <c r="BR172" s="39"/>
      <c r="BS172" s="39"/>
      <c r="BT172" s="39"/>
      <c r="BU172" s="39"/>
      <c r="BV172" s="39"/>
      <c r="BW172" s="39"/>
      <c r="BX172" s="40"/>
    </row>
    <row r="173" spans="1:76">
      <c r="A173" s="20"/>
      <c r="B173" s="21"/>
      <c r="C173" s="21"/>
      <c r="D173" s="21"/>
      <c r="E173" s="22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9"/>
      <c r="AE173" s="39"/>
      <c r="AF173" s="39"/>
      <c r="AG173" s="39"/>
      <c r="AH173" s="39"/>
      <c r="AI173" s="39"/>
      <c r="AJ173" s="39"/>
      <c r="AK173" s="39"/>
      <c r="AL173" s="40"/>
      <c r="AM173" s="20">
        <v>615100</v>
      </c>
      <c r="AN173" s="21"/>
      <c r="AO173" s="21"/>
      <c r="AP173" s="21"/>
      <c r="AQ173" s="21"/>
      <c r="AR173" s="21"/>
      <c r="AS173" s="22"/>
      <c r="AT173" s="26" t="s">
        <v>240</v>
      </c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82">
        <v>25000</v>
      </c>
      <c r="BQ173" s="83"/>
      <c r="BR173" s="83"/>
      <c r="BS173" s="83"/>
      <c r="BT173" s="83"/>
      <c r="BU173" s="83"/>
      <c r="BV173" s="83"/>
      <c r="BW173" s="83"/>
      <c r="BX173" s="84"/>
    </row>
    <row r="174" spans="1:76">
      <c r="A174" s="20"/>
      <c r="B174" s="21"/>
      <c r="C174" s="21"/>
      <c r="D174" s="21"/>
      <c r="E174" s="22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9"/>
      <c r="AE174" s="39"/>
      <c r="AF174" s="39"/>
      <c r="AG174" s="39"/>
      <c r="AH174" s="39"/>
      <c r="AI174" s="39"/>
      <c r="AJ174" s="39"/>
      <c r="AK174" s="39"/>
      <c r="AL174" s="40"/>
      <c r="AM174" s="20">
        <v>615300</v>
      </c>
      <c r="AN174" s="21"/>
      <c r="AO174" s="21"/>
      <c r="AP174" s="21"/>
      <c r="AQ174" s="21"/>
      <c r="AR174" s="21"/>
      <c r="AS174" s="22"/>
      <c r="AT174" s="26" t="s">
        <v>260</v>
      </c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8"/>
      <c r="BP174" s="88">
        <v>129000</v>
      </c>
      <c r="BQ174" s="89"/>
      <c r="BR174" s="89"/>
      <c r="BS174" s="89"/>
      <c r="BT174" s="89"/>
      <c r="BU174" s="89"/>
      <c r="BV174" s="89"/>
      <c r="BW174" s="89"/>
      <c r="BX174" s="90"/>
    </row>
    <row r="175" spans="1:76">
      <c r="A175" s="20"/>
      <c r="B175" s="21"/>
      <c r="C175" s="21"/>
      <c r="D175" s="21"/>
      <c r="E175" s="22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9"/>
      <c r="AE175" s="39"/>
      <c r="AF175" s="39"/>
      <c r="AG175" s="39"/>
      <c r="AH175" s="39"/>
      <c r="AI175" s="39"/>
      <c r="AJ175" s="39"/>
      <c r="AK175" s="39"/>
      <c r="AL175" s="40"/>
      <c r="AM175" s="20">
        <v>821200</v>
      </c>
      <c r="AN175" s="21"/>
      <c r="AO175" s="21"/>
      <c r="AP175" s="21"/>
      <c r="AQ175" s="21"/>
      <c r="AR175" s="21"/>
      <c r="AS175" s="22"/>
      <c r="AT175" s="100" t="s">
        <v>261</v>
      </c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2"/>
      <c r="BP175" s="29">
        <v>0</v>
      </c>
      <c r="BQ175" s="39"/>
      <c r="BR175" s="39"/>
      <c r="BS175" s="39"/>
      <c r="BT175" s="39"/>
      <c r="BU175" s="39"/>
      <c r="BV175" s="39"/>
      <c r="BW175" s="39"/>
      <c r="BX175" s="40"/>
    </row>
    <row r="176" spans="1:76">
      <c r="A176" s="20"/>
      <c r="B176" s="21"/>
      <c r="C176" s="21"/>
      <c r="D176" s="21"/>
      <c r="E176" s="22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9"/>
      <c r="AE176" s="39"/>
      <c r="AF176" s="39"/>
      <c r="AG176" s="39"/>
      <c r="AH176" s="39"/>
      <c r="AI176" s="39"/>
      <c r="AJ176" s="39"/>
      <c r="AK176" s="39"/>
      <c r="AL176" s="40"/>
      <c r="AM176" s="20">
        <v>821300</v>
      </c>
      <c r="AN176" s="21"/>
      <c r="AO176" s="21"/>
      <c r="AP176" s="21"/>
      <c r="AQ176" s="21"/>
      <c r="AR176" s="21"/>
      <c r="AS176" s="22"/>
      <c r="AT176" s="56" t="s">
        <v>231</v>
      </c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8"/>
      <c r="BP176" s="29">
        <v>46500</v>
      </c>
      <c r="BQ176" s="39"/>
      <c r="BR176" s="39"/>
      <c r="BS176" s="39"/>
      <c r="BT176" s="39"/>
      <c r="BU176" s="39"/>
      <c r="BV176" s="39"/>
      <c r="BW176" s="39"/>
      <c r="BX176" s="40"/>
    </row>
    <row r="177" spans="1:76">
      <c r="A177" s="20"/>
      <c r="B177" s="21"/>
      <c r="C177" s="21"/>
      <c r="D177" s="21"/>
      <c r="E177" s="22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29"/>
      <c r="AE177" s="39"/>
      <c r="AF177" s="39"/>
      <c r="AG177" s="39"/>
      <c r="AH177" s="39"/>
      <c r="AI177" s="39"/>
      <c r="AJ177" s="39"/>
      <c r="AK177" s="39"/>
      <c r="AL177" s="40"/>
      <c r="AM177" s="20">
        <v>821500</v>
      </c>
      <c r="AN177" s="21"/>
      <c r="AO177" s="21"/>
      <c r="AP177" s="21"/>
      <c r="AQ177" s="21"/>
      <c r="AR177" s="21"/>
      <c r="AS177" s="22"/>
      <c r="AT177" s="26" t="s">
        <v>242</v>
      </c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8"/>
      <c r="BP177" s="29">
        <v>30000</v>
      </c>
      <c r="BQ177" s="21"/>
      <c r="BR177" s="21"/>
      <c r="BS177" s="21"/>
      <c r="BT177" s="21"/>
      <c r="BU177" s="21"/>
      <c r="BV177" s="21"/>
      <c r="BW177" s="21"/>
      <c r="BX177" s="22"/>
    </row>
    <row r="178" spans="1:76">
      <c r="A178" s="20"/>
      <c r="B178" s="21"/>
      <c r="C178" s="21"/>
      <c r="D178" s="21"/>
      <c r="E178" s="22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  <c r="AD178" s="29"/>
      <c r="AE178" s="39"/>
      <c r="AF178" s="39"/>
      <c r="AG178" s="39"/>
      <c r="AH178" s="39"/>
      <c r="AI178" s="39"/>
      <c r="AJ178" s="39"/>
      <c r="AK178" s="39"/>
      <c r="AL178" s="40"/>
      <c r="AM178" s="20">
        <v>821600</v>
      </c>
      <c r="AN178" s="21"/>
      <c r="AO178" s="21"/>
      <c r="AP178" s="21"/>
      <c r="AQ178" s="21"/>
      <c r="AR178" s="21"/>
      <c r="AS178" s="22"/>
      <c r="AT178" s="26" t="s">
        <v>264</v>
      </c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29">
        <v>0</v>
      </c>
      <c r="BQ178" s="39"/>
      <c r="BR178" s="39"/>
      <c r="BS178" s="39"/>
      <c r="BT178" s="39"/>
      <c r="BU178" s="39"/>
      <c r="BV178" s="39"/>
      <c r="BW178" s="39"/>
      <c r="BX178" s="40"/>
    </row>
    <row r="179" spans="1:76">
      <c r="A179" s="20"/>
      <c r="B179" s="21"/>
      <c r="C179" s="21"/>
      <c r="D179" s="21"/>
      <c r="E179" s="22"/>
      <c r="F179" s="94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6"/>
      <c r="AD179" s="29"/>
      <c r="AE179" s="39"/>
      <c r="AF179" s="39"/>
      <c r="AG179" s="39"/>
      <c r="AH179" s="39"/>
      <c r="AI179" s="39"/>
      <c r="AJ179" s="39"/>
      <c r="AK179" s="39"/>
      <c r="AL179" s="40"/>
      <c r="AM179" s="97">
        <v>590000</v>
      </c>
      <c r="AN179" s="60"/>
      <c r="AO179" s="60"/>
      <c r="AP179" s="60"/>
      <c r="AQ179" s="60"/>
      <c r="AR179" s="60"/>
      <c r="AS179" s="61"/>
      <c r="AT179" s="26" t="s">
        <v>178</v>
      </c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8"/>
      <c r="BP179" s="36">
        <v>10000</v>
      </c>
      <c r="BQ179" s="98"/>
      <c r="BR179" s="98"/>
      <c r="BS179" s="98"/>
      <c r="BT179" s="98"/>
      <c r="BU179" s="98"/>
      <c r="BV179" s="98"/>
      <c r="BW179" s="98"/>
      <c r="BX179" s="99"/>
    </row>
    <row r="180" spans="1:76">
      <c r="A180" s="20"/>
      <c r="B180" s="21"/>
      <c r="C180" s="21"/>
      <c r="D180" s="21"/>
      <c r="E180" s="22"/>
      <c r="F180" s="94" t="s">
        <v>9</v>
      </c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6"/>
      <c r="AD180" s="30">
        <f>SUM(SUM(AD147:AD179))</f>
        <v>2131000</v>
      </c>
      <c r="AE180" s="31"/>
      <c r="AF180" s="31"/>
      <c r="AG180" s="31"/>
      <c r="AH180" s="31"/>
      <c r="AI180" s="31"/>
      <c r="AJ180" s="31"/>
      <c r="AK180" s="31"/>
      <c r="AL180" s="32"/>
      <c r="AM180" s="20"/>
      <c r="AN180" s="21"/>
      <c r="AO180" s="21"/>
      <c r="AP180" s="21"/>
      <c r="AQ180" s="21"/>
      <c r="AR180" s="21"/>
      <c r="AS180" s="22"/>
      <c r="AT180" s="20" t="s">
        <v>9</v>
      </c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2"/>
      <c r="BP180" s="91">
        <f>SUM(SUM(BP147:BP179))</f>
        <v>2131000</v>
      </c>
      <c r="BQ180" s="92"/>
      <c r="BR180" s="92"/>
      <c r="BS180" s="92"/>
      <c r="BT180" s="92"/>
      <c r="BU180" s="92"/>
      <c r="BV180" s="92"/>
      <c r="BW180" s="92"/>
      <c r="BX180" s="93"/>
    </row>
    <row r="181" spans="1:76">
      <c r="A181" s="20"/>
      <c r="B181" s="21"/>
      <c r="C181" s="21"/>
      <c r="D181" s="21"/>
      <c r="E181" s="22"/>
      <c r="F181" s="20" t="s">
        <v>135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2"/>
      <c r="AD181" s="30">
        <f>SUM(AD11+AD19+AD28+AD36+AD45+AD56+AD70+AD92+AD100+AD108+AD119+AD130+AD144+AD180+AD139)</f>
        <v>4910000</v>
      </c>
      <c r="AE181" s="31"/>
      <c r="AF181" s="31"/>
      <c r="AG181" s="31"/>
      <c r="AH181" s="31"/>
      <c r="AI181" s="31"/>
      <c r="AJ181" s="31"/>
      <c r="AK181" s="31"/>
      <c r="AL181" s="32"/>
      <c r="AM181" s="20"/>
      <c r="AN181" s="21"/>
      <c r="AO181" s="21"/>
      <c r="AP181" s="21"/>
      <c r="AQ181" s="21"/>
      <c r="AR181" s="21"/>
      <c r="AS181" s="22"/>
      <c r="AT181" s="20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2"/>
      <c r="BP181" s="30">
        <f>SUM(BP11+BP19+BP28+BP36+BP45+BP56+BP70+BP92+BP100+BP108+BP119+BP130+BP144+BP180+BP139)</f>
        <v>4910000</v>
      </c>
      <c r="BQ181" s="31"/>
      <c r="BR181" s="31"/>
      <c r="BS181" s="31"/>
      <c r="BT181" s="31"/>
      <c r="BU181" s="31"/>
      <c r="BV181" s="31"/>
      <c r="BW181" s="31"/>
      <c r="BX181" s="32"/>
    </row>
  </sheetData>
  <mergeCells count="833">
    <mergeCell ref="X2:AZ2"/>
    <mergeCell ref="Z3:AX3"/>
    <mergeCell ref="A6:AL6"/>
    <mergeCell ref="AM6:BX6"/>
    <mergeCell ref="A7:E7"/>
    <mergeCell ref="F7:AC7"/>
    <mergeCell ref="AD7:AL7"/>
    <mergeCell ref="AM7:AS7"/>
    <mergeCell ref="AT7:BO7"/>
    <mergeCell ref="A5:BX5"/>
    <mergeCell ref="A9:E9"/>
    <mergeCell ref="F9:AC9"/>
    <mergeCell ref="AD9:AL9"/>
    <mergeCell ref="AM9:AS9"/>
    <mergeCell ref="AT9:BO9"/>
    <mergeCell ref="BP9:BX9"/>
    <mergeCell ref="BP7:BX7"/>
    <mergeCell ref="A8:E8"/>
    <mergeCell ref="F8:AC8"/>
    <mergeCell ref="AD8:AL8"/>
    <mergeCell ref="AM8:AS8"/>
    <mergeCell ref="AT8:BO8"/>
    <mergeCell ref="BP8:BX8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3:BX13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9:E19"/>
    <mergeCell ref="F19:AC19"/>
    <mergeCell ref="AD19:AL19"/>
    <mergeCell ref="AM19:AS19"/>
    <mergeCell ref="AT19:BO19"/>
    <mergeCell ref="BP19:BX19"/>
    <mergeCell ref="A21:BX21"/>
    <mergeCell ref="A18:E18"/>
    <mergeCell ref="F18:AC18"/>
    <mergeCell ref="AD18:AL18"/>
    <mergeCell ref="AM18:AS18"/>
    <mergeCell ref="AT18:BO18"/>
    <mergeCell ref="BP18:BX18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4:E24"/>
    <mergeCell ref="F24:AC24"/>
    <mergeCell ref="AD24:AL24"/>
    <mergeCell ref="AM24:AS24"/>
    <mergeCell ref="AT24:BO24"/>
    <mergeCell ref="BP24:BX24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30:BX30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9:BX39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45:E45"/>
    <mergeCell ref="F45:AC45"/>
    <mergeCell ref="AD45:AL45"/>
    <mergeCell ref="AM45:AS45"/>
    <mergeCell ref="AT45:BO45"/>
    <mergeCell ref="BP45:BX45"/>
    <mergeCell ref="A49:BX49"/>
    <mergeCell ref="A44:E44"/>
    <mergeCell ref="F44:AC44"/>
    <mergeCell ref="AD44:AL44"/>
    <mergeCell ref="AM44:AS44"/>
    <mergeCell ref="AT44:BO44"/>
    <mergeCell ref="BP44:BX44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BP52:BX52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60:BX60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70:E70"/>
    <mergeCell ref="F70:AC70"/>
    <mergeCell ref="AD70:AL70"/>
    <mergeCell ref="AM70:AS70"/>
    <mergeCell ref="AT70:BO70"/>
    <mergeCell ref="BP70:BX70"/>
    <mergeCell ref="A75:BX75"/>
    <mergeCell ref="A69:E69"/>
    <mergeCell ref="F69:AC69"/>
    <mergeCell ref="AD69:AL69"/>
    <mergeCell ref="AM69:AS69"/>
    <mergeCell ref="AT69:BO69"/>
    <mergeCell ref="BP69:BX69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78:E78"/>
    <mergeCell ref="F78:AC78"/>
    <mergeCell ref="AD78:AL78"/>
    <mergeCell ref="AM78:AS78"/>
    <mergeCell ref="AT78:BO78"/>
    <mergeCell ref="BP78:BX78"/>
    <mergeCell ref="A76:AL76"/>
    <mergeCell ref="AM76:BX76"/>
    <mergeCell ref="A77:E77"/>
    <mergeCell ref="F77:AC77"/>
    <mergeCell ref="AD77:AL77"/>
    <mergeCell ref="AM77:AS77"/>
    <mergeCell ref="AT77:BO77"/>
    <mergeCell ref="BP77:BX77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92:E92"/>
    <mergeCell ref="F92:AC92"/>
    <mergeCell ref="AD92:AL92"/>
    <mergeCell ref="AM92:AS92"/>
    <mergeCell ref="AT92:BO92"/>
    <mergeCell ref="BP92:BX92"/>
    <mergeCell ref="A91:E91"/>
    <mergeCell ref="F91:AC91"/>
    <mergeCell ref="AD91:AL91"/>
    <mergeCell ref="AM91:AS91"/>
    <mergeCell ref="AT91:BO91"/>
    <mergeCell ref="BP91:BX91"/>
    <mergeCell ref="A95:AL95"/>
    <mergeCell ref="AM95:BX95"/>
    <mergeCell ref="A96:E96"/>
    <mergeCell ref="F96:AC96"/>
    <mergeCell ref="AD96:AL96"/>
    <mergeCell ref="AM96:AS96"/>
    <mergeCell ref="AT96:BO96"/>
    <mergeCell ref="BP96:BX96"/>
    <mergeCell ref="A94:BX94"/>
    <mergeCell ref="A98:E98"/>
    <mergeCell ref="F98:AC98"/>
    <mergeCell ref="AD98:AL98"/>
    <mergeCell ref="AM98:AS98"/>
    <mergeCell ref="AT98:BO98"/>
    <mergeCell ref="BP98:BX98"/>
    <mergeCell ref="A97:E97"/>
    <mergeCell ref="F97:AC97"/>
    <mergeCell ref="AD97:AL97"/>
    <mergeCell ref="AM97:AS97"/>
    <mergeCell ref="AT97:BO97"/>
    <mergeCell ref="BP97:BX97"/>
    <mergeCell ref="A100:E100"/>
    <mergeCell ref="F100:AC100"/>
    <mergeCell ref="AD100:AL100"/>
    <mergeCell ref="AM100:AS100"/>
    <mergeCell ref="AT100:BO100"/>
    <mergeCell ref="BP100:BX100"/>
    <mergeCell ref="A99:E99"/>
    <mergeCell ref="F99:AC99"/>
    <mergeCell ref="AD99:AL99"/>
    <mergeCell ref="AM99:AS99"/>
    <mergeCell ref="AT99:BO99"/>
    <mergeCell ref="BP99:BX99"/>
    <mergeCell ref="A103:AL103"/>
    <mergeCell ref="AM103:BX103"/>
    <mergeCell ref="A104:E104"/>
    <mergeCell ref="F104:AC104"/>
    <mergeCell ref="AD104:AL104"/>
    <mergeCell ref="AM104:AS104"/>
    <mergeCell ref="AT104:BO104"/>
    <mergeCell ref="BP104:BX104"/>
    <mergeCell ref="A102:BX102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8:E108"/>
    <mergeCell ref="F108:AC108"/>
    <mergeCell ref="AD108:AL108"/>
    <mergeCell ref="AM108:AS108"/>
    <mergeCell ref="AT108:BO108"/>
    <mergeCell ref="BP108:BX108"/>
    <mergeCell ref="A107:E107"/>
    <mergeCell ref="F107:AC107"/>
    <mergeCell ref="AD107:AL107"/>
    <mergeCell ref="AM107:AS107"/>
    <mergeCell ref="AT107:BO107"/>
    <mergeCell ref="BP107:BX107"/>
    <mergeCell ref="A113:E113"/>
    <mergeCell ref="F113:AC113"/>
    <mergeCell ref="AD113:AL113"/>
    <mergeCell ref="AM113:AS113"/>
    <mergeCell ref="AT113:BO113"/>
    <mergeCell ref="BP113:BX113"/>
    <mergeCell ref="A111:AL111"/>
    <mergeCell ref="AM111:BX111"/>
    <mergeCell ref="A112:E112"/>
    <mergeCell ref="F112:AC112"/>
    <mergeCell ref="AD112:AL112"/>
    <mergeCell ref="AM112:AS112"/>
    <mergeCell ref="AT112:BO112"/>
    <mergeCell ref="BP112:BX112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4:BX114"/>
    <mergeCell ref="A117:E117"/>
    <mergeCell ref="F117:AC117"/>
    <mergeCell ref="AD117:AL117"/>
    <mergeCell ref="AM117:AS117"/>
    <mergeCell ref="AT117:BO117"/>
    <mergeCell ref="BP117:BX117"/>
    <mergeCell ref="A116:E116"/>
    <mergeCell ref="F116:AC116"/>
    <mergeCell ref="AD116:AL116"/>
    <mergeCell ref="AM116:AS116"/>
    <mergeCell ref="AT116:BO116"/>
    <mergeCell ref="BP116:BX116"/>
    <mergeCell ref="A119:E119"/>
    <mergeCell ref="F119:AC119"/>
    <mergeCell ref="AD119:AL119"/>
    <mergeCell ref="AM119:AS119"/>
    <mergeCell ref="AT119:BO119"/>
    <mergeCell ref="BP119:BX119"/>
    <mergeCell ref="A120:BX120"/>
    <mergeCell ref="A118:E118"/>
    <mergeCell ref="F118:AC118"/>
    <mergeCell ref="AD118:AL118"/>
    <mergeCell ref="AM118:AS118"/>
    <mergeCell ref="AT118:BO118"/>
    <mergeCell ref="BP118:BX118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4:BX124"/>
    <mergeCell ref="A123:E123"/>
    <mergeCell ref="F123:AC123"/>
    <mergeCell ref="AD123:AL123"/>
    <mergeCell ref="AM123:AS123"/>
    <mergeCell ref="AT123:BO123"/>
    <mergeCell ref="BP123:BX123"/>
    <mergeCell ref="A121:AL121"/>
    <mergeCell ref="AM121:BX121"/>
    <mergeCell ref="A122:E122"/>
    <mergeCell ref="F122:AC122"/>
    <mergeCell ref="AD122:AL122"/>
    <mergeCell ref="AM122:AS122"/>
    <mergeCell ref="AT122:BO122"/>
    <mergeCell ref="BP122:BX122"/>
    <mergeCell ref="A127:E127"/>
    <mergeCell ref="F127:AC127"/>
    <mergeCell ref="AD127:AL127"/>
    <mergeCell ref="AM127:AS127"/>
    <mergeCell ref="AT127:BO127"/>
    <mergeCell ref="BP127:BX127"/>
    <mergeCell ref="A126:E126"/>
    <mergeCell ref="F126:AC126"/>
    <mergeCell ref="AD126:AL126"/>
    <mergeCell ref="AM126:AS126"/>
    <mergeCell ref="AT126:BO126"/>
    <mergeCell ref="BP126:BX126"/>
    <mergeCell ref="A130:E130"/>
    <mergeCell ref="F130:AC130"/>
    <mergeCell ref="AD130:AL130"/>
    <mergeCell ref="AM130:AS130"/>
    <mergeCell ref="AT130:BO130"/>
    <mergeCell ref="BP130:BX130"/>
    <mergeCell ref="A128:E128"/>
    <mergeCell ref="F128:AC128"/>
    <mergeCell ref="AD128:AL128"/>
    <mergeCell ref="AM128:AS128"/>
    <mergeCell ref="AT128:BO128"/>
    <mergeCell ref="BP128:BX128"/>
    <mergeCell ref="A129:E129"/>
    <mergeCell ref="F129:AC129"/>
    <mergeCell ref="AD129:AL129"/>
    <mergeCell ref="BP129:BX129"/>
    <mergeCell ref="AT129:BO129"/>
    <mergeCell ref="AM129:AR129"/>
    <mergeCell ref="A132:AL132"/>
    <mergeCell ref="AM132:BX132"/>
    <mergeCell ref="A133:E133"/>
    <mergeCell ref="F133:AC133"/>
    <mergeCell ref="AD133:AL133"/>
    <mergeCell ref="AM133:AS133"/>
    <mergeCell ref="AT133:BO133"/>
    <mergeCell ref="BP133:BX133"/>
    <mergeCell ref="A131:BX131"/>
    <mergeCell ref="A135:E135"/>
    <mergeCell ref="F135:AC135"/>
    <mergeCell ref="AD135:AL135"/>
    <mergeCell ref="AM135:AS135"/>
    <mergeCell ref="AT135:BO135"/>
    <mergeCell ref="BP135:BX135"/>
    <mergeCell ref="A134:E134"/>
    <mergeCell ref="F134:AC134"/>
    <mergeCell ref="AD134:AL134"/>
    <mergeCell ref="AM134:AS134"/>
    <mergeCell ref="AT134:BO134"/>
    <mergeCell ref="BP134:BX134"/>
    <mergeCell ref="A136:E136"/>
    <mergeCell ref="F136:AC136"/>
    <mergeCell ref="AD136:AL136"/>
    <mergeCell ref="AM136:AS136"/>
    <mergeCell ref="AT136:BO136"/>
    <mergeCell ref="BP136:BX136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A140:E140"/>
    <mergeCell ref="F140:AC140"/>
    <mergeCell ref="AD140:AL140"/>
    <mergeCell ref="AM140:AS140"/>
    <mergeCell ref="AT140:BO140"/>
    <mergeCell ref="BP140:BX140"/>
    <mergeCell ref="A139:E139"/>
    <mergeCell ref="F139:AC139"/>
    <mergeCell ref="AD139:AL139"/>
    <mergeCell ref="AM139:AS139"/>
    <mergeCell ref="AT139:BO139"/>
    <mergeCell ref="BP139:BX139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44:E144"/>
    <mergeCell ref="F144:AC144"/>
    <mergeCell ref="AD144:AL144"/>
    <mergeCell ref="AM144:AS144"/>
    <mergeCell ref="AT144:BO144"/>
    <mergeCell ref="BP144:BX144"/>
    <mergeCell ref="A143:E143"/>
    <mergeCell ref="F143:AC143"/>
    <mergeCell ref="AD143:AL143"/>
    <mergeCell ref="AM143:AS143"/>
    <mergeCell ref="AT143:BO143"/>
    <mergeCell ref="BP143:BX143"/>
    <mergeCell ref="A147:E147"/>
    <mergeCell ref="F147:AC147"/>
    <mergeCell ref="AD147:AL147"/>
    <mergeCell ref="AM147:AS147"/>
    <mergeCell ref="AT147:BO147"/>
    <mergeCell ref="BP147:BX147"/>
    <mergeCell ref="D145:BW145"/>
    <mergeCell ref="A146:E146"/>
    <mergeCell ref="F146:AC146"/>
    <mergeCell ref="AD146:AL146"/>
    <mergeCell ref="AM146:AS146"/>
    <mergeCell ref="AT146:BO146"/>
    <mergeCell ref="BP146:BX146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5:E155"/>
    <mergeCell ref="F155:AC155"/>
    <mergeCell ref="AD155:AL155"/>
    <mergeCell ref="AM155:AS155"/>
    <mergeCell ref="AT155:BO155"/>
    <mergeCell ref="BP155:BX155"/>
    <mergeCell ref="A154:E154"/>
    <mergeCell ref="F154:AC154"/>
    <mergeCell ref="AD154:AL154"/>
    <mergeCell ref="AM154:AS154"/>
    <mergeCell ref="AT154:BO154"/>
    <mergeCell ref="BP154:BX154"/>
    <mergeCell ref="A157:E157"/>
    <mergeCell ref="F157:AC157"/>
    <mergeCell ref="AD157:AL157"/>
    <mergeCell ref="AM157:AS157"/>
    <mergeCell ref="AT157:BO157"/>
    <mergeCell ref="BP157:BX157"/>
    <mergeCell ref="A156:E156"/>
    <mergeCell ref="F156:AC156"/>
    <mergeCell ref="AD156:AL156"/>
    <mergeCell ref="AM156:AS156"/>
    <mergeCell ref="AT156:BO156"/>
    <mergeCell ref="BP156:BX156"/>
    <mergeCell ref="A159:E159"/>
    <mergeCell ref="F159:AC159"/>
    <mergeCell ref="AD159:AL159"/>
    <mergeCell ref="AM159:AS159"/>
    <mergeCell ref="AT159:BO159"/>
    <mergeCell ref="BP159:BX159"/>
    <mergeCell ref="A158:E158"/>
    <mergeCell ref="F158:AC158"/>
    <mergeCell ref="AD158:AL158"/>
    <mergeCell ref="AM158:AS158"/>
    <mergeCell ref="AT158:BO158"/>
    <mergeCell ref="BP158:BX158"/>
    <mergeCell ref="A161:E161"/>
    <mergeCell ref="F161:AC161"/>
    <mergeCell ref="AD161:AL161"/>
    <mergeCell ref="AM161:AS161"/>
    <mergeCell ref="AT161:BO161"/>
    <mergeCell ref="BP161:BX161"/>
    <mergeCell ref="A160:E160"/>
    <mergeCell ref="F160:AC160"/>
    <mergeCell ref="AD160:AL160"/>
    <mergeCell ref="AM160:AS160"/>
    <mergeCell ref="AT160:BO160"/>
    <mergeCell ref="BP160:BX160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69:E169"/>
    <mergeCell ref="F169:AC169"/>
    <mergeCell ref="AD169:AL169"/>
    <mergeCell ref="AM169:AS169"/>
    <mergeCell ref="AT169:BO169"/>
    <mergeCell ref="BP169:BX169"/>
    <mergeCell ref="A168:E168"/>
    <mergeCell ref="F168:AC168"/>
    <mergeCell ref="AD168:AL168"/>
    <mergeCell ref="AM168:AS168"/>
    <mergeCell ref="AT168:BO168"/>
    <mergeCell ref="BP168:BX168"/>
    <mergeCell ref="A171:E171"/>
    <mergeCell ref="F171:AC171"/>
    <mergeCell ref="AD171:AL171"/>
    <mergeCell ref="AM171:AS171"/>
    <mergeCell ref="AT171:BO171"/>
    <mergeCell ref="BP171:BX171"/>
    <mergeCell ref="A170:E170"/>
    <mergeCell ref="F170:AC170"/>
    <mergeCell ref="AD170:AL170"/>
    <mergeCell ref="AM170:AS170"/>
    <mergeCell ref="AT170:BO170"/>
    <mergeCell ref="BP170:BX170"/>
    <mergeCell ref="A173:E173"/>
    <mergeCell ref="F173:AC173"/>
    <mergeCell ref="AD173:AL173"/>
    <mergeCell ref="AM173:AS173"/>
    <mergeCell ref="AT173:BO173"/>
    <mergeCell ref="BP173:BX173"/>
    <mergeCell ref="A172:E172"/>
    <mergeCell ref="F172:AC172"/>
    <mergeCell ref="AD172:AL172"/>
    <mergeCell ref="AM172:AS172"/>
    <mergeCell ref="AT172:BO172"/>
    <mergeCell ref="BP172:BX172"/>
    <mergeCell ref="A175:E175"/>
    <mergeCell ref="F175:AC175"/>
    <mergeCell ref="AD175:AL175"/>
    <mergeCell ref="AM175:AS175"/>
    <mergeCell ref="AT175:BO175"/>
    <mergeCell ref="BP175:BX175"/>
    <mergeCell ref="A174:E174"/>
    <mergeCell ref="F174:AC174"/>
    <mergeCell ref="AD174:AL174"/>
    <mergeCell ref="AM174:AS174"/>
    <mergeCell ref="AT174:BO174"/>
    <mergeCell ref="BP174:BX174"/>
    <mergeCell ref="A177:E177"/>
    <mergeCell ref="F177:AC177"/>
    <mergeCell ref="AD177:AL177"/>
    <mergeCell ref="AM177:AS177"/>
    <mergeCell ref="AT177:BO177"/>
    <mergeCell ref="BP177:BX177"/>
    <mergeCell ref="A176:E176"/>
    <mergeCell ref="F176:AC176"/>
    <mergeCell ref="AD176:AL176"/>
    <mergeCell ref="AM176:AS176"/>
    <mergeCell ref="AT176:BO176"/>
    <mergeCell ref="BP176:BX176"/>
    <mergeCell ref="A179:E179"/>
    <mergeCell ref="F179:AC179"/>
    <mergeCell ref="AD179:AL179"/>
    <mergeCell ref="AM179:AS179"/>
    <mergeCell ref="AT179:BO179"/>
    <mergeCell ref="BP179:BX179"/>
    <mergeCell ref="A178:E178"/>
    <mergeCell ref="F178:AC178"/>
    <mergeCell ref="AD178:AL178"/>
    <mergeCell ref="AM178:AS178"/>
    <mergeCell ref="AT178:BO178"/>
    <mergeCell ref="BP178:BX178"/>
    <mergeCell ref="A181:E181"/>
    <mergeCell ref="F181:AC181"/>
    <mergeCell ref="AD181:AL181"/>
    <mergeCell ref="AM181:AS181"/>
    <mergeCell ref="AT181:BO181"/>
    <mergeCell ref="BP181:BX181"/>
    <mergeCell ref="A180:E180"/>
    <mergeCell ref="F180:AC180"/>
    <mergeCell ref="AD180:AL180"/>
    <mergeCell ref="AM180:AS180"/>
    <mergeCell ref="AT180:BO180"/>
    <mergeCell ref="BP180:BX180"/>
  </mergeCells>
  <pageMargins left="0.4" right="0.51" top="0.51" bottom="0.3" header="0.3" footer="0.3"/>
  <pageSetup paperSize="9" orientation="landscape" horizontalDpi="4294967295" verticalDpi="4294967295" r:id="rId1"/>
  <headerFooter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181"/>
  <sheetViews>
    <sheetView view="pageLayout" topLeftCell="A127" workbookViewId="0">
      <selection activeCell="AD64" sqref="AD64:AL64"/>
    </sheetView>
  </sheetViews>
  <sheetFormatPr defaultRowHeight="1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>
      <c r="X1" s="8"/>
    </row>
    <row r="2" spans="1:76">
      <c r="X2" s="18" t="s">
        <v>0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76">
      <c r="X3" s="8"/>
      <c r="Y3" s="8"/>
      <c r="Z3" s="18" t="s">
        <v>211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8"/>
      <c r="AZ3" s="8"/>
    </row>
    <row r="4" spans="1:76"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76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76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0" t="s">
        <v>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2"/>
    </row>
    <row r="7" spans="1:76">
      <c r="A7" s="20" t="s">
        <v>2</v>
      </c>
      <c r="B7" s="21"/>
      <c r="C7" s="21"/>
      <c r="D7" s="21"/>
      <c r="E7" s="22"/>
      <c r="F7" s="23" t="s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0" t="s">
        <v>1</v>
      </c>
      <c r="AE7" s="21"/>
      <c r="AF7" s="21"/>
      <c r="AG7" s="21"/>
      <c r="AH7" s="21"/>
      <c r="AI7" s="21"/>
      <c r="AJ7" s="21"/>
      <c r="AK7" s="21"/>
      <c r="AL7" s="22"/>
      <c r="AM7" s="20" t="s">
        <v>2</v>
      </c>
      <c r="AN7" s="21"/>
      <c r="AO7" s="21"/>
      <c r="AP7" s="21"/>
      <c r="AQ7" s="21"/>
      <c r="AR7" s="21"/>
      <c r="AS7" s="22"/>
      <c r="AT7" s="20" t="s">
        <v>3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0" t="s">
        <v>1</v>
      </c>
      <c r="BQ7" s="21"/>
      <c r="BR7" s="21"/>
      <c r="BS7" s="21"/>
      <c r="BT7" s="21"/>
      <c r="BU7" s="21"/>
      <c r="BV7" s="21"/>
      <c r="BW7" s="21"/>
      <c r="BX7" s="22"/>
    </row>
    <row r="8" spans="1:76">
      <c r="A8" s="20">
        <v>717131</v>
      </c>
      <c r="B8" s="21"/>
      <c r="C8" s="21"/>
      <c r="D8" s="21"/>
      <c r="E8" s="22"/>
      <c r="F8" s="26" t="s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>
        <v>70000</v>
      </c>
      <c r="AE8" s="21"/>
      <c r="AF8" s="21"/>
      <c r="AG8" s="21"/>
      <c r="AH8" s="21"/>
      <c r="AI8" s="21"/>
      <c r="AJ8" s="21"/>
      <c r="AK8" s="21"/>
      <c r="AL8" s="22"/>
      <c r="AM8" s="20">
        <v>613724</v>
      </c>
      <c r="AN8" s="21"/>
      <c r="AO8" s="21"/>
      <c r="AP8" s="21"/>
      <c r="AQ8" s="21"/>
      <c r="AR8" s="21"/>
      <c r="AS8" s="22"/>
      <c r="AT8" s="26" t="s">
        <v>10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8"/>
      <c r="BP8" s="29">
        <v>10000</v>
      </c>
      <c r="BQ8" s="21"/>
      <c r="BR8" s="21"/>
      <c r="BS8" s="21"/>
      <c r="BT8" s="21"/>
      <c r="BU8" s="21"/>
      <c r="BV8" s="21"/>
      <c r="BW8" s="21"/>
      <c r="BX8" s="22"/>
    </row>
    <row r="9" spans="1:76">
      <c r="A9" s="20">
        <v>722530</v>
      </c>
      <c r="B9" s="21"/>
      <c r="C9" s="21"/>
      <c r="D9" s="21"/>
      <c r="E9" s="22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9">
        <v>45000</v>
      </c>
      <c r="AE9" s="21"/>
      <c r="AF9" s="21"/>
      <c r="AG9" s="21"/>
      <c r="AH9" s="21"/>
      <c r="AI9" s="21"/>
      <c r="AJ9" s="21"/>
      <c r="AK9" s="21"/>
      <c r="AL9" s="22"/>
      <c r="AM9" s="20">
        <v>821600</v>
      </c>
      <c r="AN9" s="21"/>
      <c r="AO9" s="21"/>
      <c r="AP9" s="21"/>
      <c r="AQ9" s="21"/>
      <c r="AR9" s="21"/>
      <c r="AS9" s="22"/>
      <c r="AT9" s="26" t="s">
        <v>188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8"/>
      <c r="BP9" s="29">
        <v>130000</v>
      </c>
      <c r="BQ9" s="21"/>
      <c r="BR9" s="21"/>
      <c r="BS9" s="21"/>
      <c r="BT9" s="21"/>
      <c r="BU9" s="21"/>
      <c r="BV9" s="21"/>
      <c r="BW9" s="21"/>
      <c r="BX9" s="22"/>
    </row>
    <row r="10" spans="1:76">
      <c r="A10" s="20">
        <v>717114</v>
      </c>
      <c r="B10" s="21"/>
      <c r="C10" s="21"/>
      <c r="D10" s="21"/>
      <c r="E10" s="22"/>
      <c r="F10" s="20" t="s">
        <v>160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9">
        <v>25000</v>
      </c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2"/>
      <c r="AT10" s="26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9"/>
      <c r="BQ10" s="21"/>
      <c r="BR10" s="21"/>
      <c r="BS10" s="21"/>
      <c r="BT10" s="21"/>
      <c r="BU10" s="21"/>
      <c r="BV10" s="21"/>
      <c r="BW10" s="21"/>
      <c r="BX10" s="22"/>
    </row>
    <row r="11" spans="1:76">
      <c r="A11" s="20"/>
      <c r="B11" s="21"/>
      <c r="C11" s="21"/>
      <c r="D11" s="21"/>
      <c r="E11" s="22"/>
      <c r="F11" s="20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0">
        <f>SUM(SUM(AD8:AD10))</f>
        <v>140000</v>
      </c>
      <c r="AE11" s="31"/>
      <c r="AF11" s="31"/>
      <c r="AG11" s="31"/>
      <c r="AH11" s="31"/>
      <c r="AI11" s="31"/>
      <c r="AJ11" s="31"/>
      <c r="AK11" s="31"/>
      <c r="AL11" s="32"/>
      <c r="AM11" s="20"/>
      <c r="AN11" s="21"/>
      <c r="AO11" s="21"/>
      <c r="AP11" s="21"/>
      <c r="AQ11" s="21"/>
      <c r="AR11" s="21"/>
      <c r="AS11" s="22"/>
      <c r="AT11" s="20" t="s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30">
        <f>SUM(SUM(BP8:BP10))</f>
        <v>140000</v>
      </c>
      <c r="BQ11" s="31"/>
      <c r="BR11" s="31"/>
      <c r="BS11" s="31"/>
      <c r="BT11" s="31"/>
      <c r="BU11" s="31"/>
      <c r="BV11" s="31"/>
      <c r="BW11" s="31"/>
      <c r="BX11" s="32"/>
    </row>
    <row r="13" spans="1:76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0" t="s">
        <v>5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</row>
    <row r="15" spans="1:76">
      <c r="A15" s="20" t="s">
        <v>2</v>
      </c>
      <c r="B15" s="21"/>
      <c r="C15" s="21"/>
      <c r="D15" s="21"/>
      <c r="E15" s="22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0" t="s">
        <v>1</v>
      </c>
      <c r="AE15" s="21"/>
      <c r="AF15" s="21"/>
      <c r="AG15" s="21"/>
      <c r="AH15" s="21"/>
      <c r="AI15" s="21"/>
      <c r="AJ15" s="21"/>
      <c r="AK15" s="21"/>
      <c r="AL15" s="22"/>
      <c r="AM15" s="20" t="s">
        <v>2</v>
      </c>
      <c r="AN15" s="21"/>
      <c r="AO15" s="21"/>
      <c r="AP15" s="21"/>
      <c r="AQ15" s="21"/>
      <c r="AR15" s="21"/>
      <c r="AS15" s="22"/>
      <c r="AT15" s="20" t="s">
        <v>3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 t="s">
        <v>1</v>
      </c>
      <c r="BQ15" s="21"/>
      <c r="BR15" s="21"/>
      <c r="BS15" s="21"/>
      <c r="BT15" s="21"/>
      <c r="BU15" s="21"/>
      <c r="BV15" s="21"/>
      <c r="BW15" s="21"/>
      <c r="BX15" s="22"/>
    </row>
    <row r="16" spans="1:76">
      <c r="A16" s="20">
        <v>591000</v>
      </c>
      <c r="B16" s="21"/>
      <c r="C16" s="21"/>
      <c r="D16" s="21"/>
      <c r="E16" s="22"/>
      <c r="F16" s="26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9">
        <v>0</v>
      </c>
      <c r="AE16" s="21"/>
      <c r="AF16" s="21"/>
      <c r="AG16" s="21"/>
      <c r="AH16" s="21"/>
      <c r="AI16" s="21"/>
      <c r="AJ16" s="21"/>
      <c r="AK16" s="21"/>
      <c r="AL16" s="22"/>
      <c r="AM16" s="20">
        <v>613724</v>
      </c>
      <c r="AN16" s="21"/>
      <c r="AO16" s="21"/>
      <c r="AP16" s="21"/>
      <c r="AQ16" s="21"/>
      <c r="AR16" s="21"/>
      <c r="AS16" s="22"/>
      <c r="AT16" s="26" t="s">
        <v>162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9">
        <v>60000</v>
      </c>
      <c r="BQ16" s="21"/>
      <c r="BR16" s="21"/>
      <c r="BS16" s="21"/>
      <c r="BT16" s="21"/>
      <c r="BU16" s="21"/>
      <c r="BV16" s="21"/>
      <c r="BW16" s="21"/>
      <c r="BX16" s="22"/>
    </row>
    <row r="17" spans="1:76">
      <c r="A17" s="20">
        <v>722441</v>
      </c>
      <c r="B17" s="21"/>
      <c r="C17" s="21"/>
      <c r="D17" s="21"/>
      <c r="E17" s="22"/>
      <c r="F17" s="26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9">
        <v>60000</v>
      </c>
      <c r="AE17" s="21"/>
      <c r="AF17" s="21"/>
      <c r="AG17" s="21"/>
      <c r="AH17" s="21"/>
      <c r="AI17" s="21"/>
      <c r="AJ17" s="21"/>
      <c r="AK17" s="21"/>
      <c r="AL17" s="22"/>
      <c r="AM17" s="20"/>
      <c r="AN17" s="21"/>
      <c r="AO17" s="21"/>
      <c r="AP17" s="21"/>
      <c r="AQ17" s="21"/>
      <c r="AR17" s="21"/>
      <c r="AS17" s="22"/>
      <c r="AT17" s="26" t="s">
        <v>161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/>
      <c r="BP17" s="29">
        <v>0</v>
      </c>
      <c r="BQ17" s="21"/>
      <c r="BR17" s="21"/>
      <c r="BS17" s="21"/>
      <c r="BT17" s="21"/>
      <c r="BU17" s="21"/>
      <c r="BV17" s="21"/>
      <c r="BW17" s="21"/>
      <c r="BX17" s="22"/>
    </row>
    <row r="18" spans="1:76">
      <c r="A18" s="20"/>
      <c r="B18" s="21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9"/>
      <c r="AE18" s="21"/>
      <c r="AF18" s="21"/>
      <c r="AG18" s="21"/>
      <c r="AH18" s="21"/>
      <c r="AI18" s="21"/>
      <c r="AJ18" s="21"/>
      <c r="AK18" s="21"/>
      <c r="AL18" s="22"/>
      <c r="AM18" s="20"/>
      <c r="AN18" s="21"/>
      <c r="AO18" s="21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</row>
    <row r="19" spans="1:76">
      <c r="A19" s="20"/>
      <c r="B19" s="21"/>
      <c r="C19" s="21"/>
      <c r="D19" s="21"/>
      <c r="E19" s="22"/>
      <c r="F19" s="20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30">
        <f>SUM(SUM(AD16:AD18))</f>
        <v>60000</v>
      </c>
      <c r="AE19" s="31"/>
      <c r="AF19" s="31"/>
      <c r="AG19" s="31"/>
      <c r="AH19" s="31"/>
      <c r="AI19" s="31"/>
      <c r="AJ19" s="31"/>
      <c r="AK19" s="31"/>
      <c r="AL19" s="32"/>
      <c r="AM19" s="20"/>
      <c r="AN19" s="21"/>
      <c r="AO19" s="21"/>
      <c r="AP19" s="21"/>
      <c r="AQ19" s="21"/>
      <c r="AR19" s="21"/>
      <c r="AS19" s="22"/>
      <c r="AT19" s="20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30">
        <f>SUM(SUM(BP16:BP18))</f>
        <v>60000</v>
      </c>
      <c r="BQ19" s="31"/>
      <c r="BR19" s="31"/>
      <c r="BS19" s="31"/>
      <c r="BT19" s="31"/>
      <c r="BU19" s="31"/>
      <c r="BV19" s="31"/>
      <c r="BW19" s="31"/>
      <c r="BX19" s="32"/>
    </row>
    <row r="21" spans="1:76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0" t="s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2"/>
    </row>
    <row r="23" spans="1:76">
      <c r="A23" s="20" t="s">
        <v>2</v>
      </c>
      <c r="B23" s="21"/>
      <c r="C23" s="21"/>
      <c r="D23" s="21"/>
      <c r="E23" s="22"/>
      <c r="F23" s="23" t="s">
        <v>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0" t="s">
        <v>1</v>
      </c>
      <c r="AE23" s="21"/>
      <c r="AF23" s="21"/>
      <c r="AG23" s="21"/>
      <c r="AH23" s="21"/>
      <c r="AI23" s="21"/>
      <c r="AJ23" s="21"/>
      <c r="AK23" s="21"/>
      <c r="AL23" s="22"/>
      <c r="AM23" s="20" t="s">
        <v>2</v>
      </c>
      <c r="AN23" s="21"/>
      <c r="AO23" s="21"/>
      <c r="AP23" s="21"/>
      <c r="AQ23" s="21"/>
      <c r="AR23" s="21"/>
      <c r="AS23" s="22"/>
      <c r="AT23" s="20" t="s">
        <v>3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 t="s">
        <v>1</v>
      </c>
      <c r="BQ23" s="21"/>
      <c r="BR23" s="21"/>
      <c r="BS23" s="21"/>
      <c r="BT23" s="21"/>
      <c r="BU23" s="21"/>
      <c r="BV23" s="21"/>
      <c r="BW23" s="21"/>
      <c r="BX23" s="22"/>
    </row>
    <row r="24" spans="1:76">
      <c r="A24" s="20">
        <v>591000</v>
      </c>
      <c r="B24" s="21"/>
      <c r="C24" s="21"/>
      <c r="D24" s="21"/>
      <c r="E24" s="22"/>
      <c r="F24" s="26" t="s">
        <v>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>
        <v>15000</v>
      </c>
      <c r="AE24" s="21"/>
      <c r="AF24" s="21"/>
      <c r="AG24" s="21"/>
      <c r="AH24" s="21"/>
      <c r="AI24" s="21"/>
      <c r="AJ24" s="21"/>
      <c r="AK24" s="21"/>
      <c r="AL24" s="22"/>
      <c r="AM24" s="20">
        <v>614200</v>
      </c>
      <c r="AN24" s="21"/>
      <c r="AO24" s="21"/>
      <c r="AP24" s="21"/>
      <c r="AQ24" s="21"/>
      <c r="AR24" s="21"/>
      <c r="AS24" s="22"/>
      <c r="AT24" s="26" t="s">
        <v>149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29">
        <v>17000</v>
      </c>
      <c r="BQ24" s="21"/>
      <c r="BR24" s="21"/>
      <c r="BS24" s="21"/>
      <c r="BT24" s="21"/>
      <c r="BU24" s="21"/>
      <c r="BV24" s="21"/>
      <c r="BW24" s="21"/>
      <c r="BX24" s="22"/>
    </row>
    <row r="25" spans="1:76">
      <c r="A25" s="20">
        <v>722580</v>
      </c>
      <c r="B25" s="21"/>
      <c r="C25" s="21"/>
      <c r="D25" s="21"/>
      <c r="E25" s="22"/>
      <c r="F25" s="26" t="s">
        <v>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>
        <v>47000</v>
      </c>
      <c r="AE25" s="21"/>
      <c r="AF25" s="21"/>
      <c r="AG25" s="21"/>
      <c r="AH25" s="21"/>
      <c r="AI25" s="21"/>
      <c r="AJ25" s="21"/>
      <c r="AK25" s="21"/>
      <c r="AL25" s="22"/>
      <c r="AM25" s="20">
        <v>615100</v>
      </c>
      <c r="AN25" s="21"/>
      <c r="AO25" s="21"/>
      <c r="AP25" s="21"/>
      <c r="AQ25" s="21"/>
      <c r="AR25" s="21"/>
      <c r="AS25" s="22"/>
      <c r="AT25" s="26" t="s">
        <v>217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>
        <v>15000</v>
      </c>
      <c r="BQ25" s="21"/>
      <c r="BR25" s="21"/>
      <c r="BS25" s="21"/>
      <c r="BT25" s="21"/>
      <c r="BU25" s="21"/>
      <c r="BV25" s="21"/>
      <c r="BW25" s="21"/>
      <c r="BX25" s="22"/>
    </row>
    <row r="26" spans="1:76">
      <c r="A26" s="20"/>
      <c r="B26" s="21"/>
      <c r="C26" s="21"/>
      <c r="D26" s="21"/>
      <c r="E26" s="2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9"/>
      <c r="AE26" s="21"/>
      <c r="AF26" s="21"/>
      <c r="AG26" s="21"/>
      <c r="AH26" s="21"/>
      <c r="AI26" s="21"/>
      <c r="AJ26" s="21"/>
      <c r="AK26" s="21"/>
      <c r="AL26" s="22"/>
      <c r="AM26" s="20">
        <v>821300</v>
      </c>
      <c r="AN26" s="21"/>
      <c r="AO26" s="21"/>
      <c r="AP26" s="21"/>
      <c r="AQ26" s="21"/>
      <c r="AR26" s="21"/>
      <c r="AS26" s="22"/>
      <c r="AT26" s="26" t="s">
        <v>168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>
        <v>30000</v>
      </c>
      <c r="BQ26" s="21"/>
      <c r="BR26" s="21"/>
      <c r="BS26" s="21"/>
      <c r="BT26" s="21"/>
      <c r="BU26" s="21"/>
      <c r="BV26" s="21"/>
      <c r="BW26" s="21"/>
      <c r="BX26" s="22"/>
    </row>
    <row r="27" spans="1:76">
      <c r="A27" s="20"/>
      <c r="B27" s="21"/>
      <c r="C27" s="21"/>
      <c r="D27" s="21"/>
      <c r="E27" s="22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/>
      <c r="BQ27" s="21"/>
      <c r="BR27" s="21"/>
      <c r="BS27" s="21"/>
      <c r="BT27" s="21"/>
      <c r="BU27" s="21"/>
      <c r="BV27" s="21"/>
      <c r="BW27" s="21"/>
      <c r="BX27" s="22"/>
    </row>
    <row r="28" spans="1:76">
      <c r="A28" s="20"/>
      <c r="B28" s="21"/>
      <c r="C28" s="21"/>
      <c r="D28" s="21"/>
      <c r="E28" s="22"/>
      <c r="F28" s="20" t="s">
        <v>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30">
        <f>SUM(SUM(AD24:AD27))</f>
        <v>62000</v>
      </c>
      <c r="AE28" s="31"/>
      <c r="AF28" s="31"/>
      <c r="AG28" s="31"/>
      <c r="AH28" s="31"/>
      <c r="AI28" s="31"/>
      <c r="AJ28" s="31"/>
      <c r="AK28" s="31"/>
      <c r="AL28" s="32"/>
      <c r="AM28" s="20"/>
      <c r="AN28" s="21"/>
      <c r="AO28" s="21"/>
      <c r="AP28" s="21"/>
      <c r="AQ28" s="21"/>
      <c r="AR28" s="21"/>
      <c r="AS28" s="22"/>
      <c r="AT28" s="20" t="s">
        <v>9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0">
        <f>SUM(SUM(BP24:BP27))</f>
        <v>62000</v>
      </c>
      <c r="BQ28" s="31"/>
      <c r="BR28" s="31"/>
      <c r="BS28" s="31"/>
      <c r="BT28" s="31"/>
      <c r="BU28" s="31"/>
      <c r="BV28" s="31"/>
      <c r="BW28" s="31"/>
      <c r="BX28" s="32"/>
    </row>
    <row r="30" spans="1:76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>
      <c r="A31" s="20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0" t="s">
        <v>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</row>
    <row r="32" spans="1:76">
      <c r="A32" s="20" t="s">
        <v>2</v>
      </c>
      <c r="B32" s="21"/>
      <c r="C32" s="21"/>
      <c r="D32" s="21"/>
      <c r="E32" s="22"/>
      <c r="F32" s="23" t="s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0" t="s">
        <v>1</v>
      </c>
      <c r="AE32" s="21"/>
      <c r="AF32" s="21"/>
      <c r="AG32" s="21"/>
      <c r="AH32" s="21"/>
      <c r="AI32" s="21"/>
      <c r="AJ32" s="21"/>
      <c r="AK32" s="21"/>
      <c r="AL32" s="22"/>
      <c r="AM32" s="20" t="s">
        <v>2</v>
      </c>
      <c r="AN32" s="21"/>
      <c r="AO32" s="21"/>
      <c r="AP32" s="21"/>
      <c r="AQ32" s="21"/>
      <c r="AR32" s="21"/>
      <c r="AS32" s="22"/>
      <c r="AT32" s="20" t="s">
        <v>3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 t="s">
        <v>1</v>
      </c>
      <c r="BQ32" s="21"/>
      <c r="BR32" s="21"/>
      <c r="BS32" s="21"/>
      <c r="BT32" s="21"/>
      <c r="BU32" s="21"/>
      <c r="BV32" s="21"/>
      <c r="BW32" s="21"/>
      <c r="BX32" s="22"/>
    </row>
    <row r="33" spans="1:76">
      <c r="A33" s="20">
        <v>591000</v>
      </c>
      <c r="B33" s="21"/>
      <c r="C33" s="21"/>
      <c r="D33" s="21"/>
      <c r="E33" s="22"/>
      <c r="F33" s="26" t="s">
        <v>13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9">
        <v>65000</v>
      </c>
      <c r="AE33" s="21"/>
      <c r="AF33" s="21"/>
      <c r="AG33" s="21"/>
      <c r="AH33" s="21"/>
      <c r="AI33" s="21"/>
      <c r="AJ33" s="21"/>
      <c r="AK33" s="21"/>
      <c r="AL33" s="22"/>
      <c r="AM33" s="20">
        <v>821210</v>
      </c>
      <c r="AN33" s="21"/>
      <c r="AO33" s="21"/>
      <c r="AP33" s="21"/>
      <c r="AQ33" s="21"/>
      <c r="AR33" s="21"/>
      <c r="AS33" s="22"/>
      <c r="AT33" s="26" t="s">
        <v>167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8"/>
      <c r="BP33" s="29">
        <v>75000</v>
      </c>
      <c r="BQ33" s="21"/>
      <c r="BR33" s="21"/>
      <c r="BS33" s="21"/>
      <c r="BT33" s="21"/>
      <c r="BU33" s="21"/>
      <c r="BV33" s="21"/>
      <c r="BW33" s="21"/>
      <c r="BX33" s="22"/>
    </row>
    <row r="34" spans="1:76">
      <c r="A34" s="20">
        <v>722432</v>
      </c>
      <c r="B34" s="21"/>
      <c r="C34" s="21"/>
      <c r="D34" s="21"/>
      <c r="E34" s="22"/>
      <c r="F34" s="26" t="s">
        <v>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>
        <v>10000</v>
      </c>
      <c r="AE34" s="21"/>
      <c r="AF34" s="21"/>
      <c r="AG34" s="21"/>
      <c r="AH34" s="21"/>
      <c r="AI34" s="21"/>
      <c r="AJ34" s="21"/>
      <c r="AK34" s="21"/>
      <c r="AL34" s="22"/>
      <c r="AM34" s="20"/>
      <c r="AN34" s="21"/>
      <c r="AO34" s="21"/>
      <c r="AP34" s="21"/>
      <c r="AQ34" s="21"/>
      <c r="AR34" s="21"/>
      <c r="AS34" s="22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1"/>
      <c r="BR34" s="21"/>
      <c r="BS34" s="21"/>
      <c r="BT34" s="21"/>
      <c r="BU34" s="21"/>
      <c r="BV34" s="21"/>
      <c r="BW34" s="21"/>
      <c r="BX34" s="22"/>
    </row>
    <row r="35" spans="1:76">
      <c r="A35" s="20"/>
      <c r="B35" s="21"/>
      <c r="C35" s="21"/>
      <c r="D35" s="21"/>
      <c r="E35" s="22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9"/>
      <c r="AE35" s="21"/>
      <c r="AF35" s="21"/>
      <c r="AG35" s="21"/>
      <c r="AH35" s="21"/>
      <c r="AI35" s="21"/>
      <c r="AJ35" s="21"/>
      <c r="AK35" s="21"/>
      <c r="AL35" s="22"/>
      <c r="AM35" s="20"/>
      <c r="AN35" s="21"/>
      <c r="AO35" s="21"/>
      <c r="AP35" s="21"/>
      <c r="AQ35" s="21"/>
      <c r="AR35" s="21"/>
      <c r="AS35" s="22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1"/>
      <c r="BR35" s="21"/>
      <c r="BS35" s="21"/>
      <c r="BT35" s="21"/>
      <c r="BU35" s="21"/>
      <c r="BV35" s="21"/>
      <c r="BW35" s="21"/>
      <c r="BX35" s="22"/>
    </row>
    <row r="36" spans="1:76">
      <c r="A36" s="20"/>
      <c r="B36" s="21"/>
      <c r="C36" s="21"/>
      <c r="D36" s="21"/>
      <c r="E36" s="22"/>
      <c r="F36" s="20" t="s">
        <v>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30">
        <f>SUM(SUM(AD33:AD35))</f>
        <v>75000</v>
      </c>
      <c r="AE36" s="31"/>
      <c r="AF36" s="31"/>
      <c r="AG36" s="31"/>
      <c r="AH36" s="31"/>
      <c r="AI36" s="31"/>
      <c r="AJ36" s="31"/>
      <c r="AK36" s="31"/>
      <c r="AL36" s="32"/>
      <c r="AM36" s="20"/>
      <c r="AN36" s="21"/>
      <c r="AO36" s="21"/>
      <c r="AP36" s="21"/>
      <c r="AQ36" s="21"/>
      <c r="AR36" s="21"/>
      <c r="AS36" s="22"/>
      <c r="AT36" s="20" t="s">
        <v>9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30">
        <f>SUM(SUM(BP33:BP35))</f>
        <v>75000</v>
      </c>
      <c r="BQ36" s="31"/>
      <c r="BR36" s="31"/>
      <c r="BS36" s="31"/>
      <c r="BT36" s="31"/>
      <c r="BU36" s="31"/>
      <c r="BV36" s="31"/>
      <c r="BW36" s="31"/>
      <c r="BX36" s="32"/>
    </row>
    <row r="39" spans="1:76">
      <c r="A39" s="19" t="s">
        <v>223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>
      <c r="A40" s="20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0" t="s">
        <v>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</row>
    <row r="41" spans="1:76">
      <c r="A41" s="20" t="s">
        <v>2</v>
      </c>
      <c r="B41" s="21"/>
      <c r="C41" s="21"/>
      <c r="D41" s="21"/>
      <c r="E41" s="22"/>
      <c r="F41" s="23" t="s"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0" t="s">
        <v>1</v>
      </c>
      <c r="AE41" s="21"/>
      <c r="AF41" s="21"/>
      <c r="AG41" s="21"/>
      <c r="AH41" s="21"/>
      <c r="AI41" s="21"/>
      <c r="AJ41" s="21"/>
      <c r="AK41" s="21"/>
      <c r="AL41" s="22"/>
      <c r="AM41" s="20" t="s">
        <v>2</v>
      </c>
      <c r="AN41" s="21"/>
      <c r="AO41" s="21"/>
      <c r="AP41" s="21"/>
      <c r="AQ41" s="21"/>
      <c r="AR41" s="21"/>
      <c r="AS41" s="22"/>
      <c r="AT41" s="20" t="s">
        <v>3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 t="s">
        <v>1</v>
      </c>
      <c r="BQ41" s="21"/>
      <c r="BR41" s="21"/>
      <c r="BS41" s="21"/>
      <c r="BT41" s="21"/>
      <c r="BU41" s="21"/>
      <c r="BV41" s="21"/>
      <c r="BW41" s="21"/>
      <c r="BX41" s="22"/>
    </row>
    <row r="42" spans="1:76">
      <c r="A42" s="20">
        <v>732114</v>
      </c>
      <c r="B42" s="21"/>
      <c r="C42" s="21"/>
      <c r="D42" s="21"/>
      <c r="E42" s="22"/>
      <c r="F42" s="33" t="s">
        <v>224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29">
        <v>20000</v>
      </c>
      <c r="AE42" s="21"/>
      <c r="AF42" s="21"/>
      <c r="AG42" s="21"/>
      <c r="AH42" s="21"/>
      <c r="AI42" s="21"/>
      <c r="AJ42" s="21"/>
      <c r="AK42" s="21"/>
      <c r="AL42" s="22"/>
      <c r="AM42" s="20">
        <v>614120</v>
      </c>
      <c r="AN42" s="21"/>
      <c r="AO42" s="21"/>
      <c r="AP42" s="21"/>
      <c r="AQ42" s="21"/>
      <c r="AR42" s="21"/>
      <c r="AS42" s="22"/>
      <c r="AT42" s="26" t="s">
        <v>229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>
        <v>20000</v>
      </c>
      <c r="BQ42" s="21"/>
      <c r="BR42" s="21"/>
      <c r="BS42" s="21"/>
      <c r="BT42" s="21"/>
      <c r="BU42" s="21"/>
      <c r="BV42" s="21"/>
      <c r="BW42" s="21"/>
      <c r="BX42" s="22"/>
    </row>
    <row r="43" spans="1:76">
      <c r="A43" s="20">
        <v>732114</v>
      </c>
      <c r="B43" s="21"/>
      <c r="C43" s="21"/>
      <c r="D43" s="21"/>
      <c r="E43" s="22"/>
      <c r="F43" s="33" t="s">
        <v>225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29">
        <v>30000</v>
      </c>
      <c r="AE43" s="21"/>
      <c r="AF43" s="21"/>
      <c r="AG43" s="21"/>
      <c r="AH43" s="21"/>
      <c r="AI43" s="21"/>
      <c r="AJ43" s="21"/>
      <c r="AK43" s="21"/>
      <c r="AL43" s="22"/>
      <c r="AM43" s="20">
        <v>614120</v>
      </c>
      <c r="AN43" s="21"/>
      <c r="AO43" s="21"/>
      <c r="AP43" s="21"/>
      <c r="AQ43" s="21"/>
      <c r="AR43" s="21"/>
      <c r="AS43" s="22"/>
      <c r="AT43" s="26" t="s">
        <v>230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>
        <v>30000</v>
      </c>
      <c r="BQ43" s="21"/>
      <c r="BR43" s="21"/>
      <c r="BS43" s="21"/>
      <c r="BT43" s="21"/>
      <c r="BU43" s="21"/>
      <c r="BV43" s="21"/>
      <c r="BW43" s="21"/>
      <c r="BX43" s="22"/>
    </row>
    <row r="44" spans="1:76">
      <c r="A44" s="20"/>
      <c r="B44" s="21"/>
      <c r="C44" s="21"/>
      <c r="D44" s="21"/>
      <c r="E44" s="22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9"/>
      <c r="AE44" s="21"/>
      <c r="AF44" s="21"/>
      <c r="AG44" s="21"/>
      <c r="AH44" s="21"/>
      <c r="AI44" s="21"/>
      <c r="AJ44" s="21"/>
      <c r="AK44" s="21"/>
      <c r="AL44" s="22"/>
      <c r="AM44" s="20"/>
      <c r="AN44" s="21"/>
      <c r="AO44" s="21"/>
      <c r="AP44" s="21"/>
      <c r="AQ44" s="21"/>
      <c r="AR44" s="21"/>
      <c r="AS44" s="22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8"/>
      <c r="BP44" s="29"/>
      <c r="BQ44" s="21"/>
      <c r="BR44" s="21"/>
      <c r="BS44" s="21"/>
      <c r="BT44" s="21"/>
      <c r="BU44" s="21"/>
      <c r="BV44" s="21"/>
      <c r="BW44" s="21"/>
      <c r="BX44" s="22"/>
    </row>
    <row r="45" spans="1:76">
      <c r="A45" s="20"/>
      <c r="B45" s="21"/>
      <c r="C45" s="21"/>
      <c r="D45" s="21"/>
      <c r="E45" s="22"/>
      <c r="F45" s="20" t="s">
        <v>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30">
        <f>SUM(SUM(AD42:AD44))</f>
        <v>50000</v>
      </c>
      <c r="AE45" s="31"/>
      <c r="AF45" s="31"/>
      <c r="AG45" s="31"/>
      <c r="AH45" s="31"/>
      <c r="AI45" s="31"/>
      <c r="AJ45" s="31"/>
      <c r="AK45" s="31"/>
      <c r="AL45" s="32"/>
      <c r="AM45" s="20"/>
      <c r="AN45" s="21"/>
      <c r="AO45" s="21"/>
      <c r="AP45" s="21"/>
      <c r="AQ45" s="21"/>
      <c r="AR45" s="21"/>
      <c r="AS45" s="22"/>
      <c r="AT45" s="20" t="s">
        <v>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30">
        <f>SUM(SUM(BP42:BP44))</f>
        <v>50000</v>
      </c>
      <c r="BQ45" s="31"/>
      <c r="BR45" s="31"/>
      <c r="BS45" s="31"/>
      <c r="BT45" s="31"/>
      <c r="BU45" s="31"/>
      <c r="BV45" s="31"/>
      <c r="BW45" s="31"/>
      <c r="BX45" s="32"/>
    </row>
    <row r="49" spans="1:76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>
      <c r="A50" s="20" t="s">
        <v>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0" t="s">
        <v>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</row>
    <row r="51" spans="1:76">
      <c r="A51" s="20" t="s">
        <v>2</v>
      </c>
      <c r="B51" s="21"/>
      <c r="C51" s="21"/>
      <c r="D51" s="21"/>
      <c r="E51" s="22"/>
      <c r="F51" s="23" t="s">
        <v>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0" t="s">
        <v>1</v>
      </c>
      <c r="AE51" s="21"/>
      <c r="AF51" s="21"/>
      <c r="AG51" s="21"/>
      <c r="AH51" s="21"/>
      <c r="AI51" s="21"/>
      <c r="AJ51" s="21"/>
      <c r="AK51" s="21"/>
      <c r="AL51" s="22"/>
      <c r="AM51" s="20" t="s">
        <v>2</v>
      </c>
      <c r="AN51" s="21"/>
      <c r="AO51" s="21"/>
      <c r="AP51" s="21"/>
      <c r="AQ51" s="21"/>
      <c r="AR51" s="21"/>
      <c r="AS51" s="22"/>
      <c r="AT51" s="20" t="s">
        <v>3</v>
      </c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 t="s">
        <v>1</v>
      </c>
      <c r="BQ51" s="21"/>
      <c r="BR51" s="21"/>
      <c r="BS51" s="21"/>
      <c r="BT51" s="21"/>
      <c r="BU51" s="21"/>
      <c r="BV51" s="21"/>
      <c r="BW51" s="21"/>
      <c r="BX51" s="22"/>
    </row>
    <row r="52" spans="1:76">
      <c r="A52" s="20">
        <v>733100</v>
      </c>
      <c r="B52" s="21"/>
      <c r="C52" s="21"/>
      <c r="D52" s="21"/>
      <c r="E52" s="22"/>
      <c r="F52" s="26" t="s">
        <v>151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9">
        <v>27500</v>
      </c>
      <c r="AE52" s="21"/>
      <c r="AF52" s="21"/>
      <c r="AG52" s="21"/>
      <c r="AH52" s="21"/>
      <c r="AI52" s="21"/>
      <c r="AJ52" s="21"/>
      <c r="AK52" s="21"/>
      <c r="AL52" s="22"/>
      <c r="AM52" s="20">
        <v>615300</v>
      </c>
      <c r="AN52" s="21"/>
      <c r="AO52" s="21"/>
      <c r="AP52" s="21"/>
      <c r="AQ52" s="21"/>
      <c r="AR52" s="21"/>
      <c r="AS52" s="22"/>
      <c r="AT52" s="26" t="s">
        <v>163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>
        <v>27500</v>
      </c>
      <c r="BQ52" s="21"/>
      <c r="BR52" s="21"/>
      <c r="BS52" s="21"/>
      <c r="BT52" s="21"/>
      <c r="BU52" s="21"/>
      <c r="BV52" s="21"/>
      <c r="BW52" s="21"/>
      <c r="BX52" s="22"/>
    </row>
    <row r="53" spans="1:76">
      <c r="A53" s="20"/>
      <c r="B53" s="21"/>
      <c r="C53" s="21"/>
      <c r="D53" s="21"/>
      <c r="E53" s="22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  <c r="AD53" s="29"/>
      <c r="AE53" s="21"/>
      <c r="AF53" s="21"/>
      <c r="AG53" s="21"/>
      <c r="AH53" s="21"/>
      <c r="AI53" s="21"/>
      <c r="AJ53" s="21"/>
      <c r="AK53" s="21"/>
      <c r="AL53" s="22"/>
      <c r="AM53" s="20"/>
      <c r="AN53" s="21"/>
      <c r="AO53" s="21"/>
      <c r="AP53" s="21"/>
      <c r="AQ53" s="21"/>
      <c r="AR53" s="21"/>
      <c r="AS53" s="22"/>
      <c r="AT53" s="26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/>
      <c r="BQ53" s="21"/>
      <c r="BR53" s="21"/>
      <c r="BS53" s="21"/>
      <c r="BT53" s="21"/>
      <c r="BU53" s="21"/>
      <c r="BV53" s="21"/>
      <c r="BW53" s="21"/>
      <c r="BX53" s="22"/>
    </row>
    <row r="54" spans="1:76">
      <c r="A54" s="20"/>
      <c r="B54" s="21"/>
      <c r="C54" s="21"/>
      <c r="D54" s="21"/>
      <c r="E54" s="22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  <c r="AD54" s="29"/>
      <c r="AE54" s="21"/>
      <c r="AF54" s="21"/>
      <c r="AG54" s="21"/>
      <c r="AH54" s="21"/>
      <c r="AI54" s="21"/>
      <c r="AJ54" s="21"/>
      <c r="AK54" s="21"/>
      <c r="AL54" s="22"/>
      <c r="AM54" s="20"/>
      <c r="AN54" s="21"/>
      <c r="AO54" s="21"/>
      <c r="AP54" s="21"/>
      <c r="AQ54" s="21"/>
      <c r="AR54" s="21"/>
      <c r="AS54" s="22"/>
      <c r="AT54" s="26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/>
      <c r="BQ54" s="21"/>
      <c r="BR54" s="21"/>
      <c r="BS54" s="21"/>
      <c r="BT54" s="21"/>
      <c r="BU54" s="21"/>
      <c r="BV54" s="21"/>
      <c r="BW54" s="21"/>
      <c r="BX54" s="22"/>
    </row>
    <row r="55" spans="1:76">
      <c r="A55" s="20"/>
      <c r="B55" s="21"/>
      <c r="C55" s="21"/>
      <c r="D55" s="21"/>
      <c r="E55" s="2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1"/>
      <c r="AJ55" s="21"/>
      <c r="AK55" s="21"/>
      <c r="AL55" s="22"/>
      <c r="AM55" s="20"/>
      <c r="AN55" s="21"/>
      <c r="AO55" s="21"/>
      <c r="AP55" s="21"/>
      <c r="AQ55" s="21"/>
      <c r="AR55" s="21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/>
      <c r="BQ55" s="21"/>
      <c r="BR55" s="21"/>
      <c r="BS55" s="21"/>
      <c r="BT55" s="21"/>
      <c r="BU55" s="21"/>
      <c r="BV55" s="21"/>
      <c r="BW55" s="21"/>
      <c r="BX55" s="22"/>
    </row>
    <row r="56" spans="1:76">
      <c r="A56" s="20"/>
      <c r="B56" s="21"/>
      <c r="C56" s="21"/>
      <c r="D56" s="21"/>
      <c r="E56" s="22"/>
      <c r="F56" s="20" t="s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30">
        <f>SUM(SUM(AD52:AD55))</f>
        <v>27500</v>
      </c>
      <c r="AE56" s="31"/>
      <c r="AF56" s="31"/>
      <c r="AG56" s="31"/>
      <c r="AH56" s="31"/>
      <c r="AI56" s="31"/>
      <c r="AJ56" s="31"/>
      <c r="AK56" s="31"/>
      <c r="AL56" s="32"/>
      <c r="AM56" s="20"/>
      <c r="AN56" s="21"/>
      <c r="AO56" s="21"/>
      <c r="AP56" s="21"/>
      <c r="AQ56" s="21"/>
      <c r="AR56" s="21"/>
      <c r="AS56" s="22"/>
      <c r="AT56" s="20" t="s">
        <v>9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30">
        <f>SUM(SUM(BP52:BP55))</f>
        <v>27500</v>
      </c>
      <c r="BQ56" s="31"/>
      <c r="BR56" s="31"/>
      <c r="BS56" s="31"/>
      <c r="BT56" s="31"/>
      <c r="BU56" s="31"/>
      <c r="BV56" s="31"/>
      <c r="BW56" s="31"/>
      <c r="BX56" s="32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>
      <c r="A61" s="20" t="s">
        <v>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0" t="s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</row>
    <row r="62" spans="1:76">
      <c r="A62" s="20" t="s">
        <v>2</v>
      </c>
      <c r="B62" s="21"/>
      <c r="C62" s="21"/>
      <c r="D62" s="21"/>
      <c r="E62" s="22"/>
      <c r="F62" s="23" t="s">
        <v>3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0" t="s">
        <v>1</v>
      </c>
      <c r="AE62" s="21"/>
      <c r="AF62" s="21"/>
      <c r="AG62" s="21"/>
      <c r="AH62" s="21"/>
      <c r="AI62" s="21"/>
      <c r="AJ62" s="21"/>
      <c r="AK62" s="21"/>
      <c r="AL62" s="22"/>
      <c r="AM62" s="20" t="s">
        <v>2</v>
      </c>
      <c r="AN62" s="21"/>
      <c r="AO62" s="21"/>
      <c r="AP62" s="21"/>
      <c r="AQ62" s="21"/>
      <c r="AR62" s="21"/>
      <c r="AS62" s="22"/>
      <c r="AT62" s="20" t="s">
        <v>3</v>
      </c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 t="s">
        <v>1</v>
      </c>
      <c r="BQ62" s="21"/>
      <c r="BR62" s="21"/>
      <c r="BS62" s="21"/>
      <c r="BT62" s="21"/>
      <c r="BU62" s="21"/>
      <c r="BV62" s="21"/>
      <c r="BW62" s="21"/>
      <c r="BX62" s="22"/>
    </row>
    <row r="63" spans="1:76">
      <c r="A63" s="20">
        <v>732112</v>
      </c>
      <c r="B63" s="21"/>
      <c r="C63" s="21"/>
      <c r="D63" s="21"/>
      <c r="E63" s="22"/>
      <c r="F63" s="26" t="s">
        <v>152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36">
        <v>43000</v>
      </c>
      <c r="AE63" s="37"/>
      <c r="AF63" s="37"/>
      <c r="AG63" s="37"/>
      <c r="AH63" s="37"/>
      <c r="AI63" s="37"/>
      <c r="AJ63" s="37"/>
      <c r="AK63" s="37"/>
      <c r="AL63" s="38"/>
      <c r="AM63" s="20">
        <v>615100</v>
      </c>
      <c r="AN63" s="21"/>
      <c r="AO63" s="21"/>
      <c r="AP63" s="21"/>
      <c r="AQ63" s="21"/>
      <c r="AR63" s="21"/>
      <c r="AS63" s="22"/>
      <c r="AT63" s="26" t="s">
        <v>203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8"/>
      <c r="BP63" s="29">
        <v>20000</v>
      </c>
      <c r="BQ63" s="21"/>
      <c r="BR63" s="21"/>
      <c r="BS63" s="21"/>
      <c r="BT63" s="21"/>
      <c r="BU63" s="21"/>
      <c r="BV63" s="21"/>
      <c r="BW63" s="21"/>
      <c r="BX63" s="22"/>
    </row>
    <row r="64" spans="1:76">
      <c r="A64" s="20">
        <v>732112</v>
      </c>
      <c r="B64" s="21"/>
      <c r="C64" s="21"/>
      <c r="D64" s="21"/>
      <c r="E64" s="22"/>
      <c r="F64" s="26" t="s">
        <v>246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  <c r="AD64" s="36">
        <v>124500</v>
      </c>
      <c r="AE64" s="37"/>
      <c r="AF64" s="37"/>
      <c r="AG64" s="37"/>
      <c r="AH64" s="37"/>
      <c r="AI64" s="37"/>
      <c r="AJ64" s="37"/>
      <c r="AK64" s="37"/>
      <c r="AL64" s="38"/>
      <c r="AM64" s="20">
        <v>615300</v>
      </c>
      <c r="AN64" s="21"/>
      <c r="AO64" s="21"/>
      <c r="AP64" s="21"/>
      <c r="AQ64" s="21"/>
      <c r="AR64" s="21"/>
      <c r="AS64" s="22"/>
      <c r="AT64" s="26" t="s">
        <v>202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  <c r="BP64" s="29">
        <v>23000</v>
      </c>
      <c r="BQ64" s="21"/>
      <c r="BR64" s="21"/>
      <c r="BS64" s="21"/>
      <c r="BT64" s="21"/>
      <c r="BU64" s="21"/>
      <c r="BV64" s="21"/>
      <c r="BW64" s="21"/>
      <c r="BX64" s="22"/>
    </row>
    <row r="65" spans="1:76">
      <c r="A65" s="20">
        <v>732111</v>
      </c>
      <c r="B65" s="21"/>
      <c r="C65" s="21"/>
      <c r="D65" s="21"/>
      <c r="E65" s="22"/>
      <c r="F65" s="26" t="s">
        <v>212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  <c r="AD65" s="29">
        <v>7000</v>
      </c>
      <c r="AE65" s="39"/>
      <c r="AF65" s="39"/>
      <c r="AG65" s="39"/>
      <c r="AH65" s="39"/>
      <c r="AI65" s="39"/>
      <c r="AJ65" s="39"/>
      <c r="AK65" s="39"/>
      <c r="AL65" s="40"/>
      <c r="AM65" s="20">
        <v>614120</v>
      </c>
      <c r="AN65" s="21"/>
      <c r="AO65" s="21"/>
      <c r="AP65" s="21"/>
      <c r="AQ65" s="21"/>
      <c r="AR65" s="21"/>
      <c r="AS65" s="22"/>
      <c r="AT65" s="26" t="s">
        <v>213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8"/>
      <c r="BP65" s="29">
        <v>7000</v>
      </c>
      <c r="BQ65" s="21"/>
      <c r="BR65" s="21"/>
      <c r="BS65" s="21"/>
      <c r="BT65" s="21"/>
      <c r="BU65" s="21"/>
      <c r="BV65" s="21"/>
      <c r="BW65" s="21"/>
      <c r="BX65" s="22"/>
    </row>
    <row r="66" spans="1:76">
      <c r="A66" s="20"/>
      <c r="B66" s="21"/>
      <c r="C66" s="21"/>
      <c r="D66" s="21"/>
      <c r="E66" s="22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0"/>
      <c r="AE66" s="21"/>
      <c r="AF66" s="21"/>
      <c r="AG66" s="21"/>
      <c r="AH66" s="21"/>
      <c r="AI66" s="21"/>
      <c r="AJ66" s="21"/>
      <c r="AK66" s="21"/>
      <c r="AL66" s="22"/>
      <c r="AM66" s="20">
        <v>614400</v>
      </c>
      <c r="AN66" s="21"/>
      <c r="AO66" s="21"/>
      <c r="AP66" s="21"/>
      <c r="AQ66" s="21"/>
      <c r="AR66" s="21"/>
      <c r="AS66" s="22"/>
      <c r="AT66" s="26" t="s">
        <v>179</v>
      </c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8"/>
      <c r="BP66" s="29">
        <v>20000</v>
      </c>
      <c r="BQ66" s="39"/>
      <c r="BR66" s="39"/>
      <c r="BS66" s="39"/>
      <c r="BT66" s="39"/>
      <c r="BU66" s="39"/>
      <c r="BV66" s="39"/>
      <c r="BW66" s="39"/>
      <c r="BX66" s="40"/>
    </row>
    <row r="67" spans="1:76">
      <c r="A67" s="20"/>
      <c r="B67" s="21"/>
      <c r="C67" s="21"/>
      <c r="D67" s="21"/>
      <c r="E67" s="22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1"/>
      <c r="AJ67" s="21"/>
      <c r="AK67" s="21"/>
      <c r="AL67" s="22"/>
      <c r="AM67" s="20">
        <v>614200</v>
      </c>
      <c r="AN67" s="21"/>
      <c r="AO67" s="21"/>
      <c r="AP67" s="21"/>
      <c r="AQ67" s="21"/>
      <c r="AR67" s="21"/>
      <c r="AS67" s="22"/>
      <c r="AT67" s="26" t="s">
        <v>185</v>
      </c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8"/>
      <c r="BP67" s="29">
        <v>30000</v>
      </c>
      <c r="BQ67" s="39"/>
      <c r="BR67" s="39"/>
      <c r="BS67" s="39"/>
      <c r="BT67" s="39"/>
      <c r="BU67" s="39"/>
      <c r="BV67" s="39"/>
      <c r="BW67" s="39"/>
      <c r="BX67" s="40"/>
    </row>
    <row r="68" spans="1:76">
      <c r="A68" s="20"/>
      <c r="B68" s="21"/>
      <c r="C68" s="21"/>
      <c r="D68" s="21"/>
      <c r="E68" s="22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0"/>
      <c r="AE68" s="21"/>
      <c r="AF68" s="21"/>
      <c r="AG68" s="21"/>
      <c r="AH68" s="21"/>
      <c r="AI68" s="21"/>
      <c r="AJ68" s="21"/>
      <c r="AK68" s="21"/>
      <c r="AL68" s="22"/>
      <c r="AM68" s="20">
        <v>614300</v>
      </c>
      <c r="AN68" s="21"/>
      <c r="AO68" s="21"/>
      <c r="AP68" s="21"/>
      <c r="AQ68" s="21"/>
      <c r="AR68" s="21"/>
      <c r="AS68" s="22"/>
      <c r="AT68" s="50" t="s">
        <v>236</v>
      </c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2"/>
      <c r="BP68" s="29">
        <v>54500</v>
      </c>
      <c r="BQ68" s="39"/>
      <c r="BR68" s="39"/>
      <c r="BS68" s="39"/>
      <c r="BT68" s="39"/>
      <c r="BU68" s="39"/>
      <c r="BV68" s="39"/>
      <c r="BW68" s="39"/>
      <c r="BX68" s="40"/>
    </row>
    <row r="69" spans="1:76">
      <c r="A69" s="20"/>
      <c r="B69" s="21"/>
      <c r="C69" s="21"/>
      <c r="D69" s="21"/>
      <c r="E69" s="22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0"/>
      <c r="AE69" s="21"/>
      <c r="AF69" s="21"/>
      <c r="AG69" s="21"/>
      <c r="AH69" s="21"/>
      <c r="AI69" s="21"/>
      <c r="AJ69" s="21"/>
      <c r="AK69" s="21"/>
      <c r="AL69" s="22"/>
      <c r="AM69" s="20">
        <v>821500</v>
      </c>
      <c r="AN69" s="21"/>
      <c r="AO69" s="21"/>
      <c r="AP69" s="21"/>
      <c r="AQ69" s="21"/>
      <c r="AR69" s="21"/>
      <c r="AS69" s="22"/>
      <c r="AT69" s="26" t="s">
        <v>242</v>
      </c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8"/>
      <c r="BP69" s="29">
        <v>20000</v>
      </c>
      <c r="BQ69" s="21"/>
      <c r="BR69" s="21"/>
      <c r="BS69" s="21"/>
      <c r="BT69" s="21"/>
      <c r="BU69" s="21"/>
      <c r="BV69" s="21"/>
      <c r="BW69" s="21"/>
      <c r="BX69" s="22"/>
    </row>
    <row r="70" spans="1:76">
      <c r="A70" s="20"/>
      <c r="B70" s="21"/>
      <c r="C70" s="21"/>
      <c r="D70" s="21"/>
      <c r="E70" s="22"/>
      <c r="F70" s="20" t="s">
        <v>9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30">
        <f>SUM(SUM(AD63:AD66))</f>
        <v>174500</v>
      </c>
      <c r="AE70" s="31"/>
      <c r="AF70" s="31"/>
      <c r="AG70" s="31"/>
      <c r="AH70" s="31"/>
      <c r="AI70" s="31"/>
      <c r="AJ70" s="31"/>
      <c r="AK70" s="31"/>
      <c r="AL70" s="32"/>
      <c r="AM70" s="20"/>
      <c r="AN70" s="21"/>
      <c r="AO70" s="21"/>
      <c r="AP70" s="21"/>
      <c r="AQ70" s="21"/>
      <c r="AR70" s="21"/>
      <c r="AS70" s="22"/>
      <c r="AT70" s="20" t="s">
        <v>9</v>
      </c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30">
        <f>SUM(SUM(BP63:BP69))</f>
        <v>174500</v>
      </c>
      <c r="BQ70" s="31"/>
      <c r="BR70" s="31"/>
      <c r="BS70" s="31"/>
      <c r="BT70" s="31"/>
      <c r="BU70" s="31"/>
      <c r="BV70" s="31"/>
      <c r="BW70" s="31"/>
      <c r="BX70" s="32"/>
    </row>
    <row r="75" spans="1:76">
      <c r="A75" s="19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76">
      <c r="A76" s="20" t="s">
        <v>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2"/>
      <c r="AM76" s="20" t="s">
        <v>5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2"/>
    </row>
    <row r="77" spans="1:76">
      <c r="A77" s="20" t="s">
        <v>2</v>
      </c>
      <c r="B77" s="21"/>
      <c r="C77" s="21"/>
      <c r="D77" s="21"/>
      <c r="E77" s="22"/>
      <c r="F77" s="23" t="s">
        <v>3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0" t="s">
        <v>1</v>
      </c>
      <c r="AE77" s="21"/>
      <c r="AF77" s="21"/>
      <c r="AG77" s="21"/>
      <c r="AH77" s="21"/>
      <c r="AI77" s="21"/>
      <c r="AJ77" s="21"/>
      <c r="AK77" s="21"/>
      <c r="AL77" s="22"/>
      <c r="AM77" s="20" t="s">
        <v>2</v>
      </c>
      <c r="AN77" s="21"/>
      <c r="AO77" s="21"/>
      <c r="AP77" s="21"/>
      <c r="AQ77" s="21"/>
      <c r="AR77" s="21"/>
      <c r="AS77" s="22"/>
      <c r="AT77" s="20" t="s">
        <v>3</v>
      </c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0" t="s">
        <v>1</v>
      </c>
      <c r="BQ77" s="21"/>
      <c r="BR77" s="21"/>
      <c r="BS77" s="21"/>
      <c r="BT77" s="21"/>
      <c r="BU77" s="21"/>
      <c r="BV77" s="21"/>
      <c r="BW77" s="21"/>
      <c r="BX77" s="22"/>
    </row>
    <row r="78" spans="1:76">
      <c r="A78" s="20">
        <v>732114</v>
      </c>
      <c r="B78" s="21"/>
      <c r="C78" s="21"/>
      <c r="D78" s="21"/>
      <c r="E78" s="22"/>
      <c r="F78" s="26" t="s">
        <v>44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>
        <v>17000</v>
      </c>
      <c r="AE78" s="21"/>
      <c r="AF78" s="21"/>
      <c r="AG78" s="21"/>
      <c r="AH78" s="21"/>
      <c r="AI78" s="21"/>
      <c r="AJ78" s="21"/>
      <c r="AK78" s="21"/>
      <c r="AL78" s="22"/>
      <c r="AM78" s="20">
        <v>614200</v>
      </c>
      <c r="AN78" s="21"/>
      <c r="AO78" s="21"/>
      <c r="AP78" s="21"/>
      <c r="AQ78" s="21"/>
      <c r="AR78" s="21"/>
      <c r="AS78" s="22"/>
      <c r="AT78" s="26" t="s">
        <v>155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/>
      <c r="BP78" s="29">
        <v>17000</v>
      </c>
      <c r="BQ78" s="21"/>
      <c r="BR78" s="21"/>
      <c r="BS78" s="21"/>
      <c r="BT78" s="21"/>
      <c r="BU78" s="21"/>
      <c r="BV78" s="21"/>
      <c r="BW78" s="21"/>
      <c r="BX78" s="22"/>
    </row>
    <row r="79" spans="1:76">
      <c r="A79" s="20">
        <v>732114</v>
      </c>
      <c r="B79" s="21"/>
      <c r="C79" s="21"/>
      <c r="D79" s="21"/>
      <c r="E79" s="22"/>
      <c r="F79" s="26" t="s">
        <v>45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>
        <v>9000</v>
      </c>
      <c r="AE79" s="21"/>
      <c r="AF79" s="21"/>
      <c r="AG79" s="21"/>
      <c r="AH79" s="21"/>
      <c r="AI79" s="21"/>
      <c r="AJ79" s="21"/>
      <c r="AK79" s="21"/>
      <c r="AL79" s="22"/>
      <c r="AM79" s="20">
        <v>614200</v>
      </c>
      <c r="AN79" s="21"/>
      <c r="AO79" s="21"/>
      <c r="AP79" s="21"/>
      <c r="AQ79" s="21"/>
      <c r="AR79" s="21"/>
      <c r="AS79" s="22"/>
      <c r="AT79" s="26" t="s">
        <v>153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8"/>
      <c r="BP79" s="29">
        <v>9000</v>
      </c>
      <c r="BQ79" s="21"/>
      <c r="BR79" s="21"/>
      <c r="BS79" s="21"/>
      <c r="BT79" s="21"/>
      <c r="BU79" s="21"/>
      <c r="BV79" s="21"/>
      <c r="BW79" s="21"/>
      <c r="BX79" s="22"/>
    </row>
    <row r="80" spans="1:76">
      <c r="A80" s="20">
        <v>732114</v>
      </c>
      <c r="B80" s="21"/>
      <c r="C80" s="21"/>
      <c r="D80" s="21"/>
      <c r="E80" s="22"/>
      <c r="F80" s="26" t="s">
        <v>46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>
        <v>50000</v>
      </c>
      <c r="AE80" s="21"/>
      <c r="AF80" s="21"/>
      <c r="AG80" s="21"/>
      <c r="AH80" s="21"/>
      <c r="AI80" s="21"/>
      <c r="AJ80" s="21"/>
      <c r="AK80" s="21"/>
      <c r="AL80" s="22"/>
      <c r="AM80" s="20">
        <v>614200</v>
      </c>
      <c r="AN80" s="21"/>
      <c r="AO80" s="21"/>
      <c r="AP80" s="21"/>
      <c r="AQ80" s="21"/>
      <c r="AR80" s="21"/>
      <c r="AS80" s="22"/>
      <c r="AT80" s="26" t="s">
        <v>56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8"/>
      <c r="BP80" s="29">
        <v>50000</v>
      </c>
      <c r="BQ80" s="21"/>
      <c r="BR80" s="21"/>
      <c r="BS80" s="21"/>
      <c r="BT80" s="21"/>
      <c r="BU80" s="21"/>
      <c r="BV80" s="21"/>
      <c r="BW80" s="21"/>
      <c r="BX80" s="22"/>
    </row>
    <row r="81" spans="1:76">
      <c r="A81" s="20">
        <v>732114</v>
      </c>
      <c r="B81" s="21"/>
      <c r="C81" s="21"/>
      <c r="D81" s="21"/>
      <c r="E81" s="22"/>
      <c r="F81" s="26" t="s">
        <v>47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  <c r="AD81" s="29">
        <v>100000</v>
      </c>
      <c r="AE81" s="21"/>
      <c r="AF81" s="21"/>
      <c r="AG81" s="21"/>
      <c r="AH81" s="21"/>
      <c r="AI81" s="21"/>
      <c r="AJ81" s="21"/>
      <c r="AK81" s="21"/>
      <c r="AL81" s="22"/>
      <c r="AM81" s="20">
        <v>614200</v>
      </c>
      <c r="AN81" s="21"/>
      <c r="AO81" s="21"/>
      <c r="AP81" s="21"/>
      <c r="AQ81" s="21"/>
      <c r="AR81" s="21"/>
      <c r="AS81" s="22"/>
      <c r="AT81" s="26" t="s">
        <v>57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8"/>
      <c r="BP81" s="29">
        <v>100000</v>
      </c>
      <c r="BQ81" s="21"/>
      <c r="BR81" s="21"/>
      <c r="BS81" s="21"/>
      <c r="BT81" s="21"/>
      <c r="BU81" s="21"/>
      <c r="BV81" s="21"/>
      <c r="BW81" s="21"/>
      <c r="BX81" s="22"/>
    </row>
    <row r="82" spans="1:76">
      <c r="A82" s="20">
        <v>732114</v>
      </c>
      <c r="B82" s="21"/>
      <c r="C82" s="21"/>
      <c r="D82" s="21"/>
      <c r="E82" s="22"/>
      <c r="F82" s="26" t="s">
        <v>48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  <c r="AD82" s="29">
        <v>20000</v>
      </c>
      <c r="AE82" s="21"/>
      <c r="AF82" s="21"/>
      <c r="AG82" s="21"/>
      <c r="AH82" s="21"/>
      <c r="AI82" s="21"/>
      <c r="AJ82" s="21"/>
      <c r="AK82" s="21"/>
      <c r="AL82" s="22"/>
      <c r="AM82" s="20">
        <v>614200</v>
      </c>
      <c r="AN82" s="21"/>
      <c r="AO82" s="21"/>
      <c r="AP82" s="21"/>
      <c r="AQ82" s="21"/>
      <c r="AR82" s="21"/>
      <c r="AS82" s="22"/>
      <c r="AT82" s="26" t="s">
        <v>64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/>
      <c r="BP82" s="29">
        <v>20000</v>
      </c>
      <c r="BQ82" s="21"/>
      <c r="BR82" s="21"/>
      <c r="BS82" s="21"/>
      <c r="BT82" s="21"/>
      <c r="BU82" s="21"/>
      <c r="BV82" s="21"/>
      <c r="BW82" s="21"/>
      <c r="BX82" s="22"/>
    </row>
    <row r="83" spans="1:76">
      <c r="A83" s="20">
        <v>732114</v>
      </c>
      <c r="B83" s="21"/>
      <c r="C83" s="21"/>
      <c r="D83" s="21"/>
      <c r="E83" s="22"/>
      <c r="F83" s="26" t="s">
        <v>49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  <c r="AD83" s="29">
        <v>200000</v>
      </c>
      <c r="AE83" s="21"/>
      <c r="AF83" s="21"/>
      <c r="AG83" s="21"/>
      <c r="AH83" s="21"/>
      <c r="AI83" s="21"/>
      <c r="AJ83" s="21"/>
      <c r="AK83" s="21"/>
      <c r="AL83" s="22"/>
      <c r="AM83" s="20">
        <v>614200</v>
      </c>
      <c r="AN83" s="21"/>
      <c r="AO83" s="21"/>
      <c r="AP83" s="21"/>
      <c r="AQ83" s="21"/>
      <c r="AR83" s="21"/>
      <c r="AS83" s="22"/>
      <c r="AT83" s="26" t="s">
        <v>65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29">
        <v>200000</v>
      </c>
      <c r="BQ83" s="21"/>
      <c r="BR83" s="21"/>
      <c r="BS83" s="21"/>
      <c r="BT83" s="21"/>
      <c r="BU83" s="21"/>
      <c r="BV83" s="21"/>
      <c r="BW83" s="21"/>
      <c r="BX83" s="22"/>
    </row>
    <row r="84" spans="1:76">
      <c r="A84" s="20">
        <v>732114</v>
      </c>
      <c r="B84" s="21"/>
      <c r="C84" s="21"/>
      <c r="D84" s="21"/>
      <c r="E84" s="22"/>
      <c r="F84" s="26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29">
        <v>4000</v>
      </c>
      <c r="AE84" s="21"/>
      <c r="AF84" s="21"/>
      <c r="AG84" s="21"/>
      <c r="AH84" s="21"/>
      <c r="AI84" s="21"/>
      <c r="AJ84" s="21"/>
      <c r="AK84" s="21"/>
      <c r="AL84" s="22"/>
      <c r="AM84" s="20">
        <v>614200</v>
      </c>
      <c r="AN84" s="21"/>
      <c r="AO84" s="21"/>
      <c r="AP84" s="21"/>
      <c r="AQ84" s="21"/>
      <c r="AR84" s="21"/>
      <c r="AS84" s="22"/>
      <c r="AT84" s="26" t="s">
        <v>154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8"/>
      <c r="BP84" s="29">
        <v>4000</v>
      </c>
      <c r="BQ84" s="21"/>
      <c r="BR84" s="21"/>
      <c r="BS84" s="21"/>
      <c r="BT84" s="21"/>
      <c r="BU84" s="21"/>
      <c r="BV84" s="21"/>
      <c r="BW84" s="21"/>
      <c r="BX84" s="22"/>
    </row>
    <row r="85" spans="1:76">
      <c r="A85" s="20">
        <v>732114</v>
      </c>
      <c r="B85" s="21"/>
      <c r="C85" s="21"/>
      <c r="D85" s="21"/>
      <c r="E85" s="22"/>
      <c r="F85" s="26" t="s">
        <v>50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8"/>
      <c r="AD85" s="29">
        <v>24400</v>
      </c>
      <c r="AE85" s="21"/>
      <c r="AF85" s="21"/>
      <c r="AG85" s="21"/>
      <c r="AH85" s="21"/>
      <c r="AI85" s="21"/>
      <c r="AJ85" s="21"/>
      <c r="AK85" s="21"/>
      <c r="AL85" s="22"/>
      <c r="AM85" s="20">
        <v>614200</v>
      </c>
      <c r="AN85" s="21"/>
      <c r="AO85" s="21"/>
      <c r="AP85" s="21"/>
      <c r="AQ85" s="21"/>
      <c r="AR85" s="21"/>
      <c r="AS85" s="22"/>
      <c r="AT85" s="26" t="s">
        <v>214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8"/>
      <c r="BP85" s="29">
        <v>24400</v>
      </c>
      <c r="BQ85" s="21"/>
      <c r="BR85" s="21"/>
      <c r="BS85" s="21"/>
      <c r="BT85" s="21"/>
      <c r="BU85" s="21"/>
      <c r="BV85" s="21"/>
      <c r="BW85" s="21"/>
      <c r="BX85" s="22"/>
    </row>
    <row r="86" spans="1:76">
      <c r="A86" s="20">
        <v>732114</v>
      </c>
      <c r="B86" s="21"/>
      <c r="C86" s="21"/>
      <c r="D86" s="21"/>
      <c r="E86" s="22"/>
      <c r="F86" s="26" t="s">
        <v>51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8"/>
      <c r="AD86" s="29">
        <v>2600</v>
      </c>
      <c r="AE86" s="21"/>
      <c r="AF86" s="21"/>
      <c r="AG86" s="21"/>
      <c r="AH86" s="21"/>
      <c r="AI86" s="21"/>
      <c r="AJ86" s="21"/>
      <c r="AK86" s="21"/>
      <c r="AL86" s="22"/>
      <c r="AM86" s="20">
        <v>614500</v>
      </c>
      <c r="AN86" s="21"/>
      <c r="AO86" s="21"/>
      <c r="AP86" s="21"/>
      <c r="AQ86" s="21"/>
      <c r="AR86" s="21"/>
      <c r="AS86" s="22"/>
      <c r="AT86" s="26" t="s">
        <v>60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/>
      <c r="BP86" s="29">
        <v>2600</v>
      </c>
      <c r="BQ86" s="21"/>
      <c r="BR86" s="21"/>
      <c r="BS86" s="21"/>
      <c r="BT86" s="21"/>
      <c r="BU86" s="21"/>
      <c r="BV86" s="21"/>
      <c r="BW86" s="21"/>
      <c r="BX86" s="22"/>
    </row>
    <row r="87" spans="1:76">
      <c r="A87" s="20">
        <v>732114</v>
      </c>
      <c r="B87" s="21"/>
      <c r="C87" s="21"/>
      <c r="D87" s="21"/>
      <c r="E87" s="22"/>
      <c r="F87" s="56" t="s">
        <v>52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8"/>
      <c r="AD87" s="29">
        <v>3000</v>
      </c>
      <c r="AE87" s="21"/>
      <c r="AF87" s="21"/>
      <c r="AG87" s="21"/>
      <c r="AH87" s="21"/>
      <c r="AI87" s="21"/>
      <c r="AJ87" s="21"/>
      <c r="AK87" s="21"/>
      <c r="AL87" s="22"/>
      <c r="AM87" s="20">
        <v>614200</v>
      </c>
      <c r="AN87" s="21"/>
      <c r="AO87" s="21"/>
      <c r="AP87" s="21"/>
      <c r="AQ87" s="21"/>
      <c r="AR87" s="21"/>
      <c r="AS87" s="22"/>
      <c r="AT87" s="26" t="s">
        <v>62</v>
      </c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29">
        <v>3000</v>
      </c>
      <c r="BQ87" s="21"/>
      <c r="BR87" s="21"/>
      <c r="BS87" s="21"/>
      <c r="BT87" s="21"/>
      <c r="BU87" s="21"/>
      <c r="BV87" s="21"/>
      <c r="BW87" s="21"/>
      <c r="BX87" s="22"/>
    </row>
    <row r="88" spans="1:76">
      <c r="A88" s="20">
        <v>732114</v>
      </c>
      <c r="B88" s="21"/>
      <c r="C88" s="21"/>
      <c r="D88" s="21"/>
      <c r="E88" s="22"/>
      <c r="F88" s="56" t="s">
        <v>164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8"/>
      <c r="AD88" s="29">
        <v>3000</v>
      </c>
      <c r="AE88" s="21"/>
      <c r="AF88" s="21"/>
      <c r="AG88" s="21"/>
      <c r="AH88" s="21"/>
      <c r="AI88" s="21"/>
      <c r="AJ88" s="21"/>
      <c r="AK88" s="21"/>
      <c r="AL88" s="22"/>
      <c r="AM88" s="20">
        <v>614200</v>
      </c>
      <c r="AN88" s="21"/>
      <c r="AO88" s="21"/>
      <c r="AP88" s="21"/>
      <c r="AQ88" s="21"/>
      <c r="AR88" s="21"/>
      <c r="AS88" s="22"/>
      <c r="AT88" s="26" t="s">
        <v>165</v>
      </c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8"/>
      <c r="BP88" s="29">
        <v>3000</v>
      </c>
      <c r="BQ88" s="21"/>
      <c r="BR88" s="21"/>
      <c r="BS88" s="21"/>
      <c r="BT88" s="21"/>
      <c r="BU88" s="21"/>
      <c r="BV88" s="21"/>
      <c r="BW88" s="21"/>
      <c r="BX88" s="22"/>
    </row>
    <row r="89" spans="1:76">
      <c r="A89" s="20"/>
      <c r="B89" s="21"/>
      <c r="C89" s="21"/>
      <c r="D89" s="21"/>
      <c r="E89" s="22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8"/>
      <c r="AD89" s="29"/>
      <c r="AE89" s="39"/>
      <c r="AF89" s="39"/>
      <c r="AG89" s="39"/>
      <c r="AH89" s="39"/>
      <c r="AI89" s="39"/>
      <c r="AJ89" s="39"/>
      <c r="AK89" s="39"/>
      <c r="AL89" s="40"/>
      <c r="AM89" s="20"/>
      <c r="AN89" s="21"/>
      <c r="AO89" s="21"/>
      <c r="AP89" s="21"/>
      <c r="AQ89" s="21"/>
      <c r="AR89" s="21"/>
      <c r="AS89" s="22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29"/>
      <c r="BQ89" s="39"/>
      <c r="BR89" s="39"/>
      <c r="BS89" s="39"/>
      <c r="BT89" s="39"/>
      <c r="BU89" s="39"/>
      <c r="BV89" s="39"/>
      <c r="BW89" s="39"/>
      <c r="BX89" s="40"/>
    </row>
    <row r="90" spans="1:76">
      <c r="A90" s="20"/>
      <c r="B90" s="21"/>
      <c r="C90" s="21"/>
      <c r="D90" s="21"/>
      <c r="E90" s="22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29"/>
      <c r="AE90" s="39"/>
      <c r="AF90" s="39"/>
      <c r="AG90" s="39"/>
      <c r="AH90" s="39"/>
      <c r="AI90" s="39"/>
      <c r="AJ90" s="39"/>
      <c r="AK90" s="39"/>
      <c r="AL90" s="40"/>
      <c r="AM90" s="20"/>
      <c r="AN90" s="21"/>
      <c r="AO90" s="21"/>
      <c r="AP90" s="21"/>
      <c r="AQ90" s="21"/>
      <c r="AR90" s="21"/>
      <c r="AS90" s="22"/>
      <c r="AT90" s="20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29"/>
      <c r="BQ90" s="39"/>
      <c r="BR90" s="39"/>
      <c r="BS90" s="39"/>
      <c r="BT90" s="39"/>
      <c r="BU90" s="39"/>
      <c r="BV90" s="39"/>
      <c r="BW90" s="39"/>
      <c r="BX90" s="40"/>
    </row>
    <row r="91" spans="1:76">
      <c r="A91" s="20"/>
      <c r="B91" s="21"/>
      <c r="C91" s="21"/>
      <c r="D91" s="21"/>
      <c r="E91" s="22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9"/>
      <c r="AE91" s="39"/>
      <c r="AF91" s="39"/>
      <c r="AG91" s="39"/>
      <c r="AH91" s="39"/>
      <c r="AI91" s="39"/>
      <c r="AJ91" s="39"/>
      <c r="AK91" s="39"/>
      <c r="AL91" s="40"/>
      <c r="AM91" s="20"/>
      <c r="AN91" s="21"/>
      <c r="AO91" s="21"/>
      <c r="AP91" s="21"/>
      <c r="AQ91" s="21"/>
      <c r="AR91" s="21"/>
      <c r="AS91" s="22"/>
      <c r="AT91" s="20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2"/>
      <c r="BP91" s="29"/>
      <c r="BQ91" s="39"/>
      <c r="BR91" s="39"/>
      <c r="BS91" s="39"/>
      <c r="BT91" s="39"/>
      <c r="BU91" s="39"/>
      <c r="BV91" s="39"/>
      <c r="BW91" s="39"/>
      <c r="BX91" s="40"/>
    </row>
    <row r="92" spans="1:76">
      <c r="A92" s="20"/>
      <c r="B92" s="21"/>
      <c r="C92" s="21"/>
      <c r="D92" s="21"/>
      <c r="E92" s="22"/>
      <c r="F92" s="20" t="s">
        <v>9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2"/>
      <c r="AD92" s="30">
        <f>SUM(SUM(AD78:AD91))</f>
        <v>433000</v>
      </c>
      <c r="AE92" s="31"/>
      <c r="AF92" s="31"/>
      <c r="AG92" s="31"/>
      <c r="AH92" s="31"/>
      <c r="AI92" s="31"/>
      <c r="AJ92" s="31"/>
      <c r="AK92" s="31"/>
      <c r="AL92" s="32"/>
      <c r="AM92" s="20"/>
      <c r="AN92" s="21"/>
      <c r="AO92" s="21"/>
      <c r="AP92" s="21"/>
      <c r="AQ92" s="21"/>
      <c r="AR92" s="21"/>
      <c r="AS92" s="22"/>
      <c r="AT92" s="20" t="s">
        <v>9</v>
      </c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2"/>
      <c r="BP92" s="30">
        <f>SUM(SUM(BP78:BP91))</f>
        <v>433000</v>
      </c>
      <c r="BQ92" s="31"/>
      <c r="BR92" s="31"/>
      <c r="BS92" s="31"/>
      <c r="BT92" s="31"/>
      <c r="BU92" s="31"/>
      <c r="BV92" s="31"/>
      <c r="BW92" s="31"/>
      <c r="BX92" s="32"/>
    </row>
    <row r="94" spans="1:76">
      <c r="A94" s="19" t="s">
        <v>68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76">
      <c r="A95" s="20" t="s">
        <v>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  <c r="AM95" s="20" t="s">
        <v>5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2"/>
    </row>
    <row r="96" spans="1:76">
      <c r="A96" s="20" t="s">
        <v>2</v>
      </c>
      <c r="B96" s="21"/>
      <c r="C96" s="21"/>
      <c r="D96" s="21"/>
      <c r="E96" s="22"/>
      <c r="F96" s="23" t="s">
        <v>3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/>
      <c r="AD96" s="20" t="s">
        <v>1</v>
      </c>
      <c r="AE96" s="21"/>
      <c r="AF96" s="21"/>
      <c r="AG96" s="21"/>
      <c r="AH96" s="21"/>
      <c r="AI96" s="21"/>
      <c r="AJ96" s="21"/>
      <c r="AK96" s="21"/>
      <c r="AL96" s="22"/>
      <c r="AM96" s="20" t="s">
        <v>2</v>
      </c>
      <c r="AN96" s="21"/>
      <c r="AO96" s="21"/>
      <c r="AP96" s="21"/>
      <c r="AQ96" s="21"/>
      <c r="AR96" s="21"/>
      <c r="AS96" s="22"/>
      <c r="AT96" s="20" t="s">
        <v>3</v>
      </c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0" t="s">
        <v>1</v>
      </c>
      <c r="BQ96" s="21"/>
      <c r="BR96" s="21"/>
      <c r="BS96" s="21"/>
      <c r="BT96" s="21"/>
      <c r="BU96" s="21"/>
      <c r="BV96" s="21"/>
      <c r="BW96" s="21"/>
      <c r="BX96" s="22"/>
    </row>
    <row r="97" spans="1:76">
      <c r="A97" s="20">
        <v>742111</v>
      </c>
      <c r="B97" s="21"/>
      <c r="C97" s="21"/>
      <c r="D97" s="21"/>
      <c r="E97" s="22"/>
      <c r="F97" s="26" t="s">
        <v>166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  <c r="AD97" s="29">
        <v>10000</v>
      </c>
      <c r="AE97" s="21"/>
      <c r="AF97" s="21"/>
      <c r="AG97" s="21"/>
      <c r="AH97" s="21"/>
      <c r="AI97" s="21"/>
      <c r="AJ97" s="21"/>
      <c r="AK97" s="21"/>
      <c r="AL97" s="22"/>
      <c r="AM97" s="20">
        <v>615300</v>
      </c>
      <c r="AN97" s="21"/>
      <c r="AO97" s="21"/>
      <c r="AP97" s="21"/>
      <c r="AQ97" s="21"/>
      <c r="AR97" s="21"/>
      <c r="AS97" s="22"/>
      <c r="AT97" s="26" t="s">
        <v>67</v>
      </c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8"/>
      <c r="BP97" s="29">
        <v>10000</v>
      </c>
      <c r="BQ97" s="21"/>
      <c r="BR97" s="21"/>
      <c r="BS97" s="21"/>
      <c r="BT97" s="21"/>
      <c r="BU97" s="21"/>
      <c r="BV97" s="21"/>
      <c r="BW97" s="21"/>
      <c r="BX97" s="22"/>
    </row>
    <row r="98" spans="1:76">
      <c r="A98" s="20"/>
      <c r="B98" s="21"/>
      <c r="C98" s="21"/>
      <c r="D98" s="21"/>
      <c r="E98" s="22"/>
      <c r="F98" s="2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8"/>
      <c r="AD98" s="29"/>
      <c r="AE98" s="21"/>
      <c r="AF98" s="21"/>
      <c r="AG98" s="21"/>
      <c r="AH98" s="21"/>
      <c r="AI98" s="21"/>
      <c r="AJ98" s="21"/>
      <c r="AK98" s="21"/>
      <c r="AL98" s="22"/>
      <c r="AM98" s="20"/>
      <c r="AN98" s="21"/>
      <c r="AO98" s="21"/>
      <c r="AP98" s="21"/>
      <c r="AQ98" s="21"/>
      <c r="AR98" s="21"/>
      <c r="AS98" s="22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8"/>
      <c r="BP98" s="29"/>
      <c r="BQ98" s="21"/>
      <c r="BR98" s="21"/>
      <c r="BS98" s="21"/>
      <c r="BT98" s="21"/>
      <c r="BU98" s="21"/>
      <c r="BV98" s="21"/>
      <c r="BW98" s="21"/>
      <c r="BX98" s="22"/>
    </row>
    <row r="99" spans="1:76">
      <c r="A99" s="20"/>
      <c r="B99" s="21"/>
      <c r="C99" s="21"/>
      <c r="D99" s="21"/>
      <c r="E99" s="22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8"/>
      <c r="AD99" s="29"/>
      <c r="AE99" s="39"/>
      <c r="AF99" s="39"/>
      <c r="AG99" s="39"/>
      <c r="AH99" s="39"/>
      <c r="AI99" s="39"/>
      <c r="AJ99" s="39"/>
      <c r="AK99" s="39"/>
      <c r="AL99" s="40"/>
      <c r="AM99" s="20"/>
      <c r="AN99" s="21"/>
      <c r="AO99" s="21"/>
      <c r="AP99" s="21"/>
      <c r="AQ99" s="21"/>
      <c r="AR99" s="21"/>
      <c r="AS99" s="22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8"/>
      <c r="BP99" s="29"/>
      <c r="BQ99" s="39"/>
      <c r="BR99" s="39"/>
      <c r="BS99" s="39"/>
      <c r="BT99" s="39"/>
      <c r="BU99" s="39"/>
      <c r="BV99" s="39"/>
      <c r="BW99" s="39"/>
      <c r="BX99" s="40"/>
    </row>
    <row r="100" spans="1:76">
      <c r="A100" s="20"/>
      <c r="B100" s="21"/>
      <c r="C100" s="21"/>
      <c r="D100" s="21"/>
      <c r="E100" s="22"/>
      <c r="F100" s="20" t="s">
        <v>9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  <c r="AD100" s="30">
        <f>SUM(SUM(AD97:AD99))</f>
        <v>10000</v>
      </c>
      <c r="AE100" s="31"/>
      <c r="AF100" s="31"/>
      <c r="AG100" s="31"/>
      <c r="AH100" s="31"/>
      <c r="AI100" s="31"/>
      <c r="AJ100" s="31"/>
      <c r="AK100" s="31"/>
      <c r="AL100" s="32"/>
      <c r="AM100" s="20"/>
      <c r="AN100" s="21"/>
      <c r="AO100" s="21"/>
      <c r="AP100" s="21"/>
      <c r="AQ100" s="21"/>
      <c r="AR100" s="21"/>
      <c r="AS100" s="22"/>
      <c r="AT100" s="20" t="s">
        <v>9</v>
      </c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2"/>
      <c r="BP100" s="30">
        <f>SUM(SUM(BP97:BP99))</f>
        <v>10000</v>
      </c>
      <c r="BQ100" s="31"/>
      <c r="BR100" s="31"/>
      <c r="BS100" s="31"/>
      <c r="BT100" s="31"/>
      <c r="BU100" s="31"/>
      <c r="BV100" s="31"/>
      <c r="BW100" s="31"/>
      <c r="BX100" s="32"/>
    </row>
    <row r="102" spans="1:76">
      <c r="A102" s="19" t="s">
        <v>69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76">
      <c r="A103" s="20" t="s">
        <v>4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2"/>
      <c r="AM103" s="20" t="s">
        <v>5</v>
      </c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2"/>
    </row>
    <row r="104" spans="1:76">
      <c r="A104" s="20" t="s">
        <v>2</v>
      </c>
      <c r="B104" s="21"/>
      <c r="C104" s="21"/>
      <c r="D104" s="21"/>
      <c r="E104" s="22"/>
      <c r="F104" s="23" t="s">
        <v>3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/>
      <c r="AD104" s="20" t="s">
        <v>1</v>
      </c>
      <c r="AE104" s="21"/>
      <c r="AF104" s="21"/>
      <c r="AG104" s="21"/>
      <c r="AH104" s="21"/>
      <c r="AI104" s="21"/>
      <c r="AJ104" s="21"/>
      <c r="AK104" s="21"/>
      <c r="AL104" s="22"/>
      <c r="AM104" s="20" t="s">
        <v>2</v>
      </c>
      <c r="AN104" s="21"/>
      <c r="AO104" s="21"/>
      <c r="AP104" s="21"/>
      <c r="AQ104" s="21"/>
      <c r="AR104" s="21"/>
      <c r="AS104" s="22"/>
      <c r="AT104" s="20" t="s">
        <v>3</v>
      </c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0" t="s">
        <v>1</v>
      </c>
      <c r="BQ104" s="21"/>
      <c r="BR104" s="21"/>
      <c r="BS104" s="21"/>
      <c r="BT104" s="21"/>
      <c r="BU104" s="21"/>
      <c r="BV104" s="21"/>
      <c r="BW104" s="21"/>
      <c r="BX104" s="22"/>
    </row>
    <row r="105" spans="1:76">
      <c r="A105" s="20">
        <v>741111</v>
      </c>
      <c r="B105" s="21"/>
      <c r="C105" s="21"/>
      <c r="D105" s="21"/>
      <c r="E105" s="22"/>
      <c r="F105" s="26" t="s">
        <v>70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8"/>
      <c r="AD105" s="29">
        <v>100000</v>
      </c>
      <c r="AE105" s="21"/>
      <c r="AF105" s="21"/>
      <c r="AG105" s="21"/>
      <c r="AH105" s="21"/>
      <c r="AI105" s="21"/>
      <c r="AJ105" s="21"/>
      <c r="AK105" s="21"/>
      <c r="AL105" s="22"/>
      <c r="AM105" s="20">
        <v>821210</v>
      </c>
      <c r="AN105" s="21"/>
      <c r="AO105" s="21"/>
      <c r="AP105" s="21"/>
      <c r="AQ105" s="21"/>
      <c r="AR105" s="21"/>
      <c r="AS105" s="22"/>
      <c r="AT105" s="26" t="s">
        <v>228</v>
      </c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  <c r="BP105" s="29">
        <v>100000</v>
      </c>
      <c r="BQ105" s="39"/>
      <c r="BR105" s="39"/>
      <c r="BS105" s="39"/>
      <c r="BT105" s="39"/>
      <c r="BU105" s="39"/>
      <c r="BV105" s="39"/>
      <c r="BW105" s="39"/>
      <c r="BX105" s="40"/>
    </row>
    <row r="106" spans="1:76">
      <c r="A106" s="20"/>
      <c r="B106" s="21"/>
      <c r="C106" s="21"/>
      <c r="D106" s="21"/>
      <c r="E106" s="22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8"/>
      <c r="AD106" s="29"/>
      <c r="AE106" s="21"/>
      <c r="AF106" s="21"/>
      <c r="AG106" s="21"/>
      <c r="AH106" s="21"/>
      <c r="AI106" s="21"/>
      <c r="AJ106" s="21"/>
      <c r="AK106" s="21"/>
      <c r="AL106" s="22"/>
      <c r="AM106" s="20"/>
      <c r="AN106" s="21"/>
      <c r="AO106" s="21"/>
      <c r="AP106" s="21"/>
      <c r="AQ106" s="21"/>
      <c r="AR106" s="21"/>
      <c r="AS106" s="22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8"/>
      <c r="BP106" s="29"/>
      <c r="BQ106" s="21"/>
      <c r="BR106" s="21"/>
      <c r="BS106" s="21"/>
      <c r="BT106" s="21"/>
      <c r="BU106" s="21"/>
      <c r="BV106" s="21"/>
      <c r="BW106" s="21"/>
      <c r="BX106" s="22"/>
    </row>
    <row r="107" spans="1:76">
      <c r="A107" s="20"/>
      <c r="B107" s="21"/>
      <c r="C107" s="21"/>
      <c r="D107" s="21"/>
      <c r="E107" s="22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8"/>
      <c r="AD107" s="29"/>
      <c r="AE107" s="21"/>
      <c r="AF107" s="21"/>
      <c r="AG107" s="21"/>
      <c r="AH107" s="21"/>
      <c r="AI107" s="21"/>
      <c r="AJ107" s="21"/>
      <c r="AK107" s="21"/>
      <c r="AL107" s="22"/>
      <c r="AM107" s="20"/>
      <c r="AN107" s="21"/>
      <c r="AO107" s="21"/>
      <c r="AP107" s="21"/>
      <c r="AQ107" s="21"/>
      <c r="AR107" s="21"/>
      <c r="AS107" s="22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29"/>
      <c r="BQ107" s="21"/>
      <c r="BR107" s="21"/>
      <c r="BS107" s="21"/>
      <c r="BT107" s="21"/>
      <c r="BU107" s="21"/>
      <c r="BV107" s="21"/>
      <c r="BW107" s="21"/>
      <c r="BX107" s="22"/>
    </row>
    <row r="108" spans="1:76">
      <c r="A108" s="20"/>
      <c r="B108" s="21"/>
      <c r="C108" s="21"/>
      <c r="D108" s="21"/>
      <c r="E108" s="22"/>
      <c r="F108" s="20" t="s">
        <v>9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2"/>
      <c r="AD108" s="30">
        <f>SUM(SUM(AD105:AD107))</f>
        <v>100000</v>
      </c>
      <c r="AE108" s="31"/>
      <c r="AF108" s="31"/>
      <c r="AG108" s="31"/>
      <c r="AH108" s="31"/>
      <c r="AI108" s="31"/>
      <c r="AJ108" s="31"/>
      <c r="AK108" s="31"/>
      <c r="AL108" s="32"/>
      <c r="AM108" s="20"/>
      <c r="AN108" s="21"/>
      <c r="AO108" s="21"/>
      <c r="AP108" s="21"/>
      <c r="AQ108" s="21"/>
      <c r="AR108" s="21"/>
      <c r="AS108" s="22"/>
      <c r="AT108" s="20" t="s">
        <v>9</v>
      </c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2"/>
      <c r="BP108" s="30">
        <f>SUM(SUM(BP105:BP107))</f>
        <v>100000</v>
      </c>
      <c r="BQ108" s="31"/>
      <c r="BR108" s="31"/>
      <c r="BS108" s="31"/>
      <c r="BT108" s="31"/>
      <c r="BU108" s="31"/>
      <c r="BV108" s="31"/>
      <c r="BW108" s="31"/>
      <c r="BX108" s="32"/>
    </row>
    <row r="110" spans="1:76">
      <c r="A110" s="19" t="s">
        <v>72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76">
      <c r="A111" s="20" t="s">
        <v>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2"/>
      <c r="AM111" s="20" t="s">
        <v>5</v>
      </c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2"/>
    </row>
    <row r="112" spans="1:76">
      <c r="A112" s="20" t="s">
        <v>2</v>
      </c>
      <c r="B112" s="21"/>
      <c r="C112" s="21"/>
      <c r="D112" s="21"/>
      <c r="E112" s="22"/>
      <c r="F112" s="23" t="s">
        <v>3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5"/>
      <c r="AD112" s="20" t="s">
        <v>1</v>
      </c>
      <c r="AE112" s="21"/>
      <c r="AF112" s="21"/>
      <c r="AG112" s="21"/>
      <c r="AH112" s="21"/>
      <c r="AI112" s="21"/>
      <c r="AJ112" s="21"/>
      <c r="AK112" s="21"/>
      <c r="AL112" s="22"/>
      <c r="AM112" s="20" t="s">
        <v>2</v>
      </c>
      <c r="AN112" s="21"/>
      <c r="AO112" s="21"/>
      <c r="AP112" s="21"/>
      <c r="AQ112" s="21"/>
      <c r="AR112" s="21"/>
      <c r="AS112" s="22"/>
      <c r="AT112" s="20" t="s">
        <v>3</v>
      </c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0" t="s">
        <v>1</v>
      </c>
      <c r="BQ112" s="21"/>
      <c r="BR112" s="21"/>
      <c r="BS112" s="21"/>
      <c r="BT112" s="21"/>
      <c r="BU112" s="21"/>
      <c r="BV112" s="21"/>
      <c r="BW112" s="21"/>
      <c r="BX112" s="22"/>
    </row>
    <row r="113" spans="1:76">
      <c r="A113" s="20">
        <v>742112</v>
      </c>
      <c r="B113" s="21"/>
      <c r="C113" s="21"/>
      <c r="D113" s="21"/>
      <c r="E113" s="22"/>
      <c r="F113" s="26" t="s">
        <v>190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8"/>
      <c r="AD113" s="29">
        <v>200000</v>
      </c>
      <c r="AE113" s="21"/>
      <c r="AF113" s="21"/>
      <c r="AG113" s="21"/>
      <c r="AH113" s="21"/>
      <c r="AI113" s="21"/>
      <c r="AJ113" s="21"/>
      <c r="AK113" s="21"/>
      <c r="AL113" s="22"/>
      <c r="AM113" s="20">
        <v>821610</v>
      </c>
      <c r="AN113" s="21"/>
      <c r="AO113" s="21"/>
      <c r="AP113" s="21"/>
      <c r="AQ113" s="21"/>
      <c r="AR113" s="21"/>
      <c r="AS113" s="22"/>
      <c r="AT113" s="26" t="s">
        <v>207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8"/>
      <c r="BP113" s="29">
        <v>160000</v>
      </c>
      <c r="BQ113" s="21"/>
      <c r="BR113" s="21"/>
      <c r="BS113" s="21"/>
      <c r="BT113" s="21"/>
      <c r="BU113" s="21"/>
      <c r="BV113" s="21"/>
      <c r="BW113" s="21"/>
      <c r="BX113" s="22"/>
    </row>
    <row r="114" spans="1:76">
      <c r="A114" s="20">
        <v>742112</v>
      </c>
      <c r="B114" s="21"/>
      <c r="C114" s="21"/>
      <c r="D114" s="21"/>
      <c r="E114" s="22"/>
      <c r="F114" s="26" t="s">
        <v>156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9">
        <v>150000</v>
      </c>
      <c r="AE114" s="21"/>
      <c r="AF114" s="21"/>
      <c r="AG114" s="21"/>
      <c r="AH114" s="21"/>
      <c r="AI114" s="21"/>
      <c r="AJ114" s="21"/>
      <c r="AK114" s="21"/>
      <c r="AL114" s="22"/>
      <c r="AM114" s="20">
        <v>821500</v>
      </c>
      <c r="AN114" s="21"/>
      <c r="AO114" s="21"/>
      <c r="AP114" s="21"/>
      <c r="AQ114" s="21"/>
      <c r="AR114" s="21"/>
      <c r="AS114" s="22"/>
      <c r="AT114" s="26" t="s">
        <v>191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29">
        <v>150000</v>
      </c>
      <c r="BQ114" s="21"/>
      <c r="BR114" s="21"/>
      <c r="BS114" s="21"/>
      <c r="BT114" s="21"/>
      <c r="BU114" s="21"/>
      <c r="BV114" s="21"/>
      <c r="BW114" s="21"/>
      <c r="BX114" s="22"/>
    </row>
    <row r="115" spans="1:76">
      <c r="A115" s="20">
        <v>742112</v>
      </c>
      <c r="B115" s="21"/>
      <c r="C115" s="21"/>
      <c r="D115" s="21"/>
      <c r="E115" s="22"/>
      <c r="F115" s="26" t="s">
        <v>184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9">
        <v>200000</v>
      </c>
      <c r="AE115" s="39"/>
      <c r="AF115" s="39"/>
      <c r="AG115" s="39"/>
      <c r="AH115" s="39"/>
      <c r="AI115" s="39"/>
      <c r="AJ115" s="39"/>
      <c r="AK115" s="39"/>
      <c r="AL115" s="40"/>
      <c r="AM115" s="20">
        <v>821210</v>
      </c>
      <c r="AN115" s="21"/>
      <c r="AO115" s="21"/>
      <c r="AP115" s="21"/>
      <c r="AQ115" s="21"/>
      <c r="AR115" s="21"/>
      <c r="AS115" s="22"/>
      <c r="AT115" s="26" t="s">
        <v>221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8"/>
      <c r="BP115" s="29">
        <v>200000</v>
      </c>
      <c r="BQ115" s="21"/>
      <c r="BR115" s="21"/>
      <c r="BS115" s="21"/>
      <c r="BT115" s="21"/>
      <c r="BU115" s="21"/>
      <c r="BV115" s="21"/>
      <c r="BW115" s="21"/>
      <c r="BX115" s="22"/>
    </row>
    <row r="116" spans="1:76">
      <c r="A116" s="20"/>
      <c r="B116" s="21"/>
      <c r="C116" s="21"/>
      <c r="D116" s="21"/>
      <c r="E116" s="22"/>
      <c r="F116" s="2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8"/>
      <c r="AD116" s="29"/>
      <c r="AE116" s="39"/>
      <c r="AF116" s="39"/>
      <c r="AG116" s="39"/>
      <c r="AH116" s="39"/>
      <c r="AI116" s="39"/>
      <c r="AJ116" s="39"/>
      <c r="AK116" s="39"/>
      <c r="AL116" s="40"/>
      <c r="AM116" s="20">
        <v>821200</v>
      </c>
      <c r="AN116" s="21"/>
      <c r="AO116" s="21"/>
      <c r="AP116" s="21"/>
      <c r="AQ116" s="21"/>
      <c r="AR116" s="21"/>
      <c r="AS116" s="22"/>
      <c r="AT116" s="26" t="s">
        <v>226</v>
      </c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8"/>
      <c r="BP116" s="29">
        <v>40000</v>
      </c>
      <c r="BQ116" s="39"/>
      <c r="BR116" s="39"/>
      <c r="BS116" s="39"/>
      <c r="BT116" s="39"/>
      <c r="BU116" s="39"/>
      <c r="BV116" s="39"/>
      <c r="BW116" s="39"/>
      <c r="BX116" s="40"/>
    </row>
    <row r="117" spans="1:76">
      <c r="A117" s="20"/>
      <c r="B117" s="21"/>
      <c r="C117" s="21"/>
      <c r="D117" s="21"/>
      <c r="E117" s="22"/>
      <c r="F117" s="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8"/>
      <c r="AD117" s="29"/>
      <c r="AE117" s="21"/>
      <c r="AF117" s="21"/>
      <c r="AG117" s="21"/>
      <c r="AH117" s="21"/>
      <c r="AI117" s="21"/>
      <c r="AJ117" s="21"/>
      <c r="AK117" s="21"/>
      <c r="AL117" s="22"/>
      <c r="AM117" s="20"/>
      <c r="AN117" s="21"/>
      <c r="AO117" s="21"/>
      <c r="AP117" s="21"/>
      <c r="AQ117" s="21"/>
      <c r="AR117" s="21"/>
      <c r="AS117" s="22"/>
      <c r="AT117" s="26" t="s">
        <v>142</v>
      </c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8"/>
      <c r="BP117" s="29"/>
      <c r="BQ117" s="21"/>
      <c r="BR117" s="21"/>
      <c r="BS117" s="21"/>
      <c r="BT117" s="21"/>
      <c r="BU117" s="21"/>
      <c r="BV117" s="21"/>
      <c r="BW117" s="21"/>
      <c r="BX117" s="22"/>
    </row>
    <row r="118" spans="1:76">
      <c r="A118" s="20"/>
      <c r="B118" s="21"/>
      <c r="C118" s="21"/>
      <c r="D118" s="21"/>
      <c r="E118" s="22"/>
      <c r="F118" s="2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8"/>
      <c r="AD118" s="29"/>
      <c r="AE118" s="39"/>
      <c r="AF118" s="39"/>
      <c r="AG118" s="39"/>
      <c r="AH118" s="39"/>
      <c r="AI118" s="39"/>
      <c r="AJ118" s="39"/>
      <c r="AK118" s="39"/>
      <c r="AL118" s="40"/>
      <c r="AM118" s="20"/>
      <c r="AN118" s="21"/>
      <c r="AO118" s="21"/>
      <c r="AP118" s="21"/>
      <c r="AQ118" s="21"/>
      <c r="AR118" s="21"/>
      <c r="AS118" s="22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8"/>
      <c r="BP118" s="29"/>
      <c r="BQ118" s="21"/>
      <c r="BR118" s="21"/>
      <c r="BS118" s="21"/>
      <c r="BT118" s="21"/>
      <c r="BU118" s="21"/>
      <c r="BV118" s="21"/>
      <c r="BW118" s="21"/>
      <c r="BX118" s="22"/>
    </row>
    <row r="119" spans="1:76">
      <c r="A119" s="20"/>
      <c r="B119" s="21"/>
      <c r="C119" s="21"/>
      <c r="D119" s="21"/>
      <c r="E119" s="22"/>
      <c r="F119" s="20" t="s">
        <v>9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2"/>
      <c r="AD119" s="30">
        <f>SUM(SUM(AD113:AD118))</f>
        <v>550000</v>
      </c>
      <c r="AE119" s="31"/>
      <c r="AF119" s="31"/>
      <c r="AG119" s="31"/>
      <c r="AH119" s="31"/>
      <c r="AI119" s="31"/>
      <c r="AJ119" s="31"/>
      <c r="AK119" s="31"/>
      <c r="AL119" s="32"/>
      <c r="AM119" s="20"/>
      <c r="AN119" s="21"/>
      <c r="AO119" s="21"/>
      <c r="AP119" s="21"/>
      <c r="AQ119" s="21"/>
      <c r="AR119" s="21"/>
      <c r="AS119" s="22"/>
      <c r="AT119" s="20" t="s">
        <v>9</v>
      </c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2"/>
      <c r="BP119" s="30">
        <f>SUM(SUM(BP113:BP118))</f>
        <v>550000</v>
      </c>
      <c r="BQ119" s="31"/>
      <c r="BR119" s="31"/>
      <c r="BS119" s="31"/>
      <c r="BT119" s="31"/>
      <c r="BU119" s="31"/>
      <c r="BV119" s="31"/>
      <c r="BW119" s="31"/>
      <c r="BX119" s="32"/>
    </row>
    <row r="120" spans="1:76">
      <c r="A120" s="104" t="s">
        <v>76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</row>
    <row r="121" spans="1:76">
      <c r="A121" s="20" t="s">
        <v>4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2"/>
      <c r="AM121" s="20" t="s">
        <v>5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2"/>
    </row>
    <row r="122" spans="1:76">
      <c r="A122" s="20" t="s">
        <v>2</v>
      </c>
      <c r="B122" s="21"/>
      <c r="C122" s="21"/>
      <c r="D122" s="21"/>
      <c r="E122" s="22"/>
      <c r="F122" s="23" t="s">
        <v>3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5"/>
      <c r="AD122" s="20" t="s">
        <v>1</v>
      </c>
      <c r="AE122" s="21"/>
      <c r="AF122" s="21"/>
      <c r="AG122" s="21"/>
      <c r="AH122" s="21"/>
      <c r="AI122" s="21"/>
      <c r="AJ122" s="21"/>
      <c r="AK122" s="21"/>
      <c r="AL122" s="22"/>
      <c r="AM122" s="20" t="s">
        <v>2</v>
      </c>
      <c r="AN122" s="21"/>
      <c r="AO122" s="21"/>
      <c r="AP122" s="21"/>
      <c r="AQ122" s="21"/>
      <c r="AR122" s="21"/>
      <c r="AS122" s="22"/>
      <c r="AT122" s="20" t="s">
        <v>3</v>
      </c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0" t="s">
        <v>1</v>
      </c>
      <c r="BQ122" s="21"/>
      <c r="BR122" s="21"/>
      <c r="BS122" s="21"/>
      <c r="BT122" s="21"/>
      <c r="BU122" s="21"/>
      <c r="BV122" s="21"/>
      <c r="BW122" s="21"/>
      <c r="BX122" s="22"/>
    </row>
    <row r="123" spans="1:76">
      <c r="A123" s="20">
        <v>742114</v>
      </c>
      <c r="B123" s="21"/>
      <c r="C123" s="21"/>
      <c r="D123" s="21"/>
      <c r="E123" s="22"/>
      <c r="F123" s="33" t="s">
        <v>157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D123" s="59">
        <v>20000</v>
      </c>
      <c r="AE123" s="60"/>
      <c r="AF123" s="60"/>
      <c r="AG123" s="60"/>
      <c r="AH123" s="60"/>
      <c r="AI123" s="60"/>
      <c r="AJ123" s="60"/>
      <c r="AK123" s="60"/>
      <c r="AL123" s="61"/>
      <c r="AM123" s="20">
        <v>615100</v>
      </c>
      <c r="AN123" s="21"/>
      <c r="AO123" s="21"/>
      <c r="AP123" s="21"/>
      <c r="AQ123" s="21"/>
      <c r="AR123" s="21"/>
      <c r="AS123" s="22"/>
      <c r="AT123" s="26" t="s">
        <v>216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8"/>
      <c r="BP123" s="29">
        <v>20000</v>
      </c>
      <c r="BQ123" s="21"/>
      <c r="BR123" s="21"/>
      <c r="BS123" s="21"/>
      <c r="BT123" s="21"/>
      <c r="BU123" s="21"/>
      <c r="BV123" s="21"/>
      <c r="BW123" s="21"/>
      <c r="BX123" s="22"/>
    </row>
    <row r="124" spans="1:76">
      <c r="A124" s="20">
        <v>742114</v>
      </c>
      <c r="B124" s="21"/>
      <c r="C124" s="21"/>
      <c r="D124" s="21"/>
      <c r="E124" s="22"/>
      <c r="F124" s="33" t="s">
        <v>222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D124" s="59">
        <v>40000</v>
      </c>
      <c r="AE124" s="60"/>
      <c r="AF124" s="60"/>
      <c r="AG124" s="60"/>
      <c r="AH124" s="60"/>
      <c r="AI124" s="60"/>
      <c r="AJ124" s="60"/>
      <c r="AK124" s="60"/>
      <c r="AL124" s="61"/>
      <c r="AM124" s="20">
        <v>821200</v>
      </c>
      <c r="AN124" s="21"/>
      <c r="AO124" s="21"/>
      <c r="AP124" s="21"/>
      <c r="AQ124" s="21"/>
      <c r="AR124" s="21"/>
      <c r="AS124" s="22"/>
      <c r="AT124" s="26" t="s">
        <v>193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8"/>
      <c r="BP124" s="29">
        <v>85000</v>
      </c>
      <c r="BQ124" s="21"/>
      <c r="BR124" s="21"/>
      <c r="BS124" s="21"/>
      <c r="BT124" s="21"/>
      <c r="BU124" s="21"/>
      <c r="BV124" s="21"/>
      <c r="BW124" s="21"/>
      <c r="BX124" s="22"/>
    </row>
    <row r="125" spans="1:76">
      <c r="A125" s="20">
        <v>742114</v>
      </c>
      <c r="B125" s="21"/>
      <c r="C125" s="21"/>
      <c r="D125" s="21"/>
      <c r="E125" s="22"/>
      <c r="F125" s="33" t="s">
        <v>158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5"/>
      <c r="AD125" s="59">
        <v>160000</v>
      </c>
      <c r="AE125" s="62"/>
      <c r="AF125" s="62"/>
      <c r="AG125" s="62"/>
      <c r="AH125" s="62"/>
      <c r="AI125" s="62"/>
      <c r="AJ125" s="62"/>
      <c r="AK125" s="62"/>
      <c r="AL125" s="63"/>
      <c r="AM125" s="20">
        <v>821200</v>
      </c>
      <c r="AN125" s="21"/>
      <c r="AO125" s="21"/>
      <c r="AP125" s="21"/>
      <c r="AQ125" s="21"/>
      <c r="AR125" s="21"/>
      <c r="AS125" s="22"/>
      <c r="AT125" s="26" t="s">
        <v>169</v>
      </c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8"/>
      <c r="BP125" s="29">
        <v>75000</v>
      </c>
      <c r="BQ125" s="21"/>
      <c r="BR125" s="21"/>
      <c r="BS125" s="21"/>
      <c r="BT125" s="21"/>
      <c r="BU125" s="21"/>
      <c r="BV125" s="21"/>
      <c r="BW125" s="21"/>
      <c r="BX125" s="22"/>
    </row>
    <row r="126" spans="1:76">
      <c r="A126" s="20">
        <v>742114</v>
      </c>
      <c r="B126" s="21"/>
      <c r="C126" s="21"/>
      <c r="D126" s="21"/>
      <c r="E126" s="22"/>
      <c r="F126" s="26" t="s">
        <v>227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8"/>
      <c r="AD126" s="29">
        <v>20000</v>
      </c>
      <c r="AE126" s="21"/>
      <c r="AF126" s="21"/>
      <c r="AG126" s="21"/>
      <c r="AH126" s="21"/>
      <c r="AI126" s="21"/>
      <c r="AJ126" s="21"/>
      <c r="AK126" s="21"/>
      <c r="AL126" s="22"/>
      <c r="AM126" s="20">
        <v>821500</v>
      </c>
      <c r="AN126" s="21"/>
      <c r="AO126" s="21"/>
      <c r="AP126" s="21"/>
      <c r="AQ126" s="21"/>
      <c r="AR126" s="21"/>
      <c r="AS126" s="22"/>
      <c r="AT126" s="26" t="s">
        <v>170</v>
      </c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8"/>
      <c r="BP126" s="29">
        <v>20000</v>
      </c>
      <c r="BQ126" s="21"/>
      <c r="BR126" s="21"/>
      <c r="BS126" s="21"/>
      <c r="BT126" s="21"/>
      <c r="BU126" s="21"/>
      <c r="BV126" s="21"/>
      <c r="BW126" s="21"/>
      <c r="BX126" s="22"/>
    </row>
    <row r="127" spans="1:76">
      <c r="A127" s="20">
        <v>742114</v>
      </c>
      <c r="B127" s="21"/>
      <c r="C127" s="21"/>
      <c r="D127" s="21"/>
      <c r="E127" s="22"/>
      <c r="F127" s="26" t="s">
        <v>183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8"/>
      <c r="AD127" s="29">
        <v>260000</v>
      </c>
      <c r="AE127" s="39"/>
      <c r="AF127" s="39"/>
      <c r="AG127" s="39"/>
      <c r="AH127" s="39"/>
      <c r="AI127" s="39"/>
      <c r="AJ127" s="39"/>
      <c r="AK127" s="39"/>
      <c r="AL127" s="40"/>
      <c r="AM127" s="20">
        <v>821200</v>
      </c>
      <c r="AN127" s="21"/>
      <c r="AO127" s="21"/>
      <c r="AP127" s="21"/>
      <c r="AQ127" s="21"/>
      <c r="AR127" s="21"/>
      <c r="AS127" s="22"/>
      <c r="AT127" s="26" t="s">
        <v>208</v>
      </c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8"/>
      <c r="BP127" s="29">
        <v>260000</v>
      </c>
      <c r="BQ127" s="21"/>
      <c r="BR127" s="21"/>
      <c r="BS127" s="21"/>
      <c r="BT127" s="21"/>
      <c r="BU127" s="21"/>
      <c r="BV127" s="21"/>
      <c r="BW127" s="21"/>
      <c r="BX127" s="22"/>
    </row>
    <row r="128" spans="1:76">
      <c r="A128" s="20"/>
      <c r="B128" s="21"/>
      <c r="C128" s="21"/>
      <c r="D128" s="21"/>
      <c r="E128" s="22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8"/>
      <c r="AD128" s="29"/>
      <c r="AE128" s="39"/>
      <c r="AF128" s="39"/>
      <c r="AG128" s="39"/>
      <c r="AH128" s="39"/>
      <c r="AI128" s="39"/>
      <c r="AJ128" s="39"/>
      <c r="AK128" s="39"/>
      <c r="AL128" s="40"/>
      <c r="AM128" s="20">
        <v>821600</v>
      </c>
      <c r="AN128" s="21"/>
      <c r="AO128" s="21"/>
      <c r="AP128" s="21"/>
      <c r="AQ128" s="21"/>
      <c r="AR128" s="21"/>
      <c r="AS128" s="22"/>
      <c r="AT128" s="26" t="s">
        <v>188</v>
      </c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8"/>
      <c r="BP128" s="29">
        <v>40000</v>
      </c>
      <c r="BQ128" s="21"/>
      <c r="BR128" s="21"/>
      <c r="BS128" s="21"/>
      <c r="BT128" s="21"/>
      <c r="BU128" s="21"/>
      <c r="BV128" s="21"/>
      <c r="BW128" s="21"/>
      <c r="BX128" s="22"/>
    </row>
    <row r="129" spans="1:76">
      <c r="A129" s="20"/>
      <c r="B129" s="21"/>
      <c r="C129" s="21"/>
      <c r="D129" s="21"/>
      <c r="E129" s="22"/>
      <c r="F129" s="20" t="s">
        <v>9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2"/>
      <c r="AD129" s="30">
        <f>SUM(SUM(AD123:AD128))</f>
        <v>500000</v>
      </c>
      <c r="AE129" s="31"/>
      <c r="AF129" s="31"/>
      <c r="AG129" s="31"/>
      <c r="AH129" s="31"/>
      <c r="AI129" s="31"/>
      <c r="AJ129" s="31"/>
      <c r="AK129" s="31"/>
      <c r="AL129" s="32"/>
      <c r="AM129" s="20"/>
      <c r="AN129" s="21"/>
      <c r="AO129" s="21"/>
      <c r="AP129" s="21"/>
      <c r="AQ129" s="21"/>
      <c r="AR129" s="21"/>
      <c r="AS129" s="22"/>
      <c r="AT129" s="20" t="s">
        <v>9</v>
      </c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2"/>
      <c r="BP129" s="30">
        <f>SUM(SUM(BP123:BP128))</f>
        <v>500000</v>
      </c>
      <c r="BQ129" s="31"/>
      <c r="BR129" s="31"/>
      <c r="BS129" s="31"/>
      <c r="BT129" s="31"/>
      <c r="BU129" s="31"/>
      <c r="BV129" s="31"/>
      <c r="BW129" s="31"/>
      <c r="BX129" s="32"/>
    </row>
    <row r="130" spans="1:76">
      <c r="A130" s="104" t="s">
        <v>82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</row>
    <row r="131" spans="1:76">
      <c r="A131" s="20" t="s">
        <v>4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2"/>
      <c r="AM131" s="20" t="s">
        <v>5</v>
      </c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2"/>
    </row>
    <row r="132" spans="1:76">
      <c r="A132" s="20" t="s">
        <v>2</v>
      </c>
      <c r="B132" s="21"/>
      <c r="C132" s="21"/>
      <c r="D132" s="21"/>
      <c r="E132" s="22"/>
      <c r="F132" s="23" t="s">
        <v>3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5"/>
      <c r="AD132" s="20" t="s">
        <v>1</v>
      </c>
      <c r="AE132" s="21"/>
      <c r="AF132" s="21"/>
      <c r="AG132" s="21"/>
      <c r="AH132" s="21"/>
      <c r="AI132" s="21"/>
      <c r="AJ132" s="21"/>
      <c r="AK132" s="21"/>
      <c r="AL132" s="22"/>
      <c r="AM132" s="20" t="s">
        <v>2</v>
      </c>
      <c r="AN132" s="21"/>
      <c r="AO132" s="21"/>
      <c r="AP132" s="21"/>
      <c r="AQ132" s="21"/>
      <c r="AR132" s="21"/>
      <c r="AS132" s="22"/>
      <c r="AT132" s="20" t="s">
        <v>3</v>
      </c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2"/>
      <c r="BP132" s="20" t="s">
        <v>1</v>
      </c>
      <c r="BQ132" s="21"/>
      <c r="BR132" s="21"/>
      <c r="BS132" s="21"/>
      <c r="BT132" s="21"/>
      <c r="BU132" s="21"/>
      <c r="BV132" s="21"/>
      <c r="BW132" s="21"/>
      <c r="BX132" s="22"/>
    </row>
    <row r="133" spans="1:76">
      <c r="A133" s="20">
        <v>811111</v>
      </c>
      <c r="B133" s="21"/>
      <c r="C133" s="21"/>
      <c r="D133" s="21"/>
      <c r="E133" s="22"/>
      <c r="F133" s="26" t="s">
        <v>219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8"/>
      <c r="AD133" s="29">
        <v>65000</v>
      </c>
      <c r="AE133" s="21"/>
      <c r="AF133" s="21"/>
      <c r="AG133" s="21"/>
      <c r="AH133" s="21"/>
      <c r="AI133" s="21"/>
      <c r="AJ133" s="21"/>
      <c r="AK133" s="21"/>
      <c r="AL133" s="22"/>
      <c r="AM133" s="20">
        <v>821100</v>
      </c>
      <c r="AN133" s="21"/>
      <c r="AO133" s="21"/>
      <c r="AP133" s="21"/>
      <c r="AQ133" s="21"/>
      <c r="AR133" s="21"/>
      <c r="AS133" s="22"/>
      <c r="AT133" s="26" t="s">
        <v>88</v>
      </c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8"/>
      <c r="BP133" s="29">
        <v>65000</v>
      </c>
      <c r="BQ133" s="21"/>
      <c r="BR133" s="21"/>
      <c r="BS133" s="21"/>
      <c r="BT133" s="21"/>
      <c r="BU133" s="21"/>
      <c r="BV133" s="21"/>
      <c r="BW133" s="21"/>
      <c r="BX133" s="22"/>
    </row>
    <row r="134" spans="1:76">
      <c r="A134" s="20">
        <v>811112</v>
      </c>
      <c r="B134" s="21"/>
      <c r="C134" s="21"/>
      <c r="D134" s="21"/>
      <c r="E134" s="22"/>
      <c r="F134" s="26" t="s">
        <v>219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8"/>
      <c r="AD134" s="29">
        <v>50000</v>
      </c>
      <c r="AE134" s="39"/>
      <c r="AF134" s="39"/>
      <c r="AG134" s="39"/>
      <c r="AH134" s="39"/>
      <c r="AI134" s="39"/>
      <c r="AJ134" s="39"/>
      <c r="AK134" s="39"/>
      <c r="AL134" s="40"/>
      <c r="AM134" s="20">
        <v>615300</v>
      </c>
      <c r="AN134" s="21"/>
      <c r="AO134" s="21"/>
      <c r="AP134" s="21"/>
      <c r="AQ134" s="21"/>
      <c r="AR134" s="21"/>
      <c r="AS134" s="22"/>
      <c r="AT134" s="26" t="s">
        <v>247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8"/>
      <c r="BP134" s="29">
        <v>50000</v>
      </c>
      <c r="BQ134" s="39"/>
      <c r="BR134" s="39"/>
      <c r="BS134" s="39"/>
      <c r="BT134" s="39"/>
      <c r="BU134" s="39"/>
      <c r="BV134" s="39"/>
      <c r="BW134" s="39"/>
      <c r="BX134" s="40"/>
    </row>
    <row r="135" spans="1:76">
      <c r="A135" s="20"/>
      <c r="B135" s="21"/>
      <c r="C135" s="21"/>
      <c r="D135" s="21"/>
      <c r="E135" s="22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8"/>
      <c r="AD135" s="29"/>
      <c r="AE135" s="21"/>
      <c r="AF135" s="21"/>
      <c r="AG135" s="21"/>
      <c r="AH135" s="21"/>
      <c r="AI135" s="21"/>
      <c r="AJ135" s="21"/>
      <c r="AK135" s="21"/>
      <c r="AL135" s="22"/>
      <c r="AM135" s="20"/>
      <c r="AN135" s="21"/>
      <c r="AO135" s="21"/>
      <c r="AP135" s="21"/>
      <c r="AQ135" s="21"/>
      <c r="AR135" s="21"/>
      <c r="AS135" s="22"/>
      <c r="AT135" s="26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29"/>
      <c r="BQ135" s="21"/>
      <c r="BR135" s="21"/>
      <c r="BS135" s="21"/>
      <c r="BT135" s="21"/>
      <c r="BU135" s="21"/>
      <c r="BV135" s="21"/>
      <c r="BW135" s="21"/>
      <c r="BX135" s="22"/>
    </row>
    <row r="136" spans="1:76">
      <c r="A136" s="20"/>
      <c r="B136" s="21"/>
      <c r="C136" s="21"/>
      <c r="D136" s="21"/>
      <c r="E136" s="22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8"/>
      <c r="AD136" s="29"/>
      <c r="AE136" s="21"/>
      <c r="AF136" s="21"/>
      <c r="AG136" s="21"/>
      <c r="AH136" s="21"/>
      <c r="AI136" s="21"/>
      <c r="AJ136" s="21"/>
      <c r="AK136" s="21"/>
      <c r="AL136" s="22"/>
      <c r="AM136" s="20"/>
      <c r="AN136" s="21"/>
      <c r="AO136" s="21"/>
      <c r="AP136" s="21"/>
      <c r="AQ136" s="21"/>
      <c r="AR136" s="21"/>
      <c r="AS136" s="22"/>
      <c r="AT136" s="26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8"/>
      <c r="BP136" s="29"/>
      <c r="BQ136" s="21"/>
      <c r="BR136" s="21"/>
      <c r="BS136" s="21"/>
      <c r="BT136" s="21"/>
      <c r="BU136" s="21"/>
      <c r="BV136" s="21"/>
      <c r="BW136" s="21"/>
      <c r="BX136" s="22"/>
    </row>
    <row r="137" spans="1:76">
      <c r="A137" s="20" t="s">
        <v>136</v>
      </c>
      <c r="B137" s="21"/>
      <c r="C137" s="21"/>
      <c r="D137" s="21"/>
      <c r="E137" s="22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8"/>
      <c r="AD137" s="29"/>
      <c r="AE137" s="21"/>
      <c r="AF137" s="21"/>
      <c r="AG137" s="21"/>
      <c r="AH137" s="21"/>
      <c r="AI137" s="21"/>
      <c r="AJ137" s="21"/>
      <c r="AK137" s="21"/>
      <c r="AL137" s="22"/>
      <c r="AM137" s="20"/>
      <c r="AN137" s="21"/>
      <c r="AO137" s="21"/>
      <c r="AP137" s="21"/>
      <c r="AQ137" s="21"/>
      <c r="AR137" s="21"/>
      <c r="AS137" s="22"/>
      <c r="AT137" s="26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8"/>
      <c r="BP137" s="29"/>
      <c r="BQ137" s="21"/>
      <c r="BR137" s="21"/>
      <c r="BS137" s="21"/>
      <c r="BT137" s="21"/>
      <c r="BU137" s="21"/>
      <c r="BV137" s="21"/>
      <c r="BW137" s="21"/>
      <c r="BX137" s="22"/>
    </row>
    <row r="138" spans="1:76">
      <c r="A138" s="20"/>
      <c r="B138" s="21"/>
      <c r="C138" s="21"/>
      <c r="D138" s="21"/>
      <c r="E138" s="22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30"/>
      <c r="AE138" s="64"/>
      <c r="AF138" s="64"/>
      <c r="AG138" s="64"/>
      <c r="AH138" s="64"/>
      <c r="AI138" s="64"/>
      <c r="AJ138" s="64"/>
      <c r="AK138" s="64"/>
      <c r="AL138" s="65"/>
      <c r="AM138" s="20"/>
      <c r="AN138" s="21"/>
      <c r="AO138" s="21"/>
      <c r="AP138" s="21"/>
      <c r="AQ138" s="21"/>
      <c r="AR138" s="21"/>
      <c r="AS138" s="22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47"/>
      <c r="BQ138" s="42"/>
      <c r="BR138" s="42"/>
      <c r="BS138" s="42"/>
      <c r="BT138" s="42"/>
      <c r="BU138" s="42"/>
      <c r="BV138" s="42"/>
      <c r="BW138" s="42"/>
      <c r="BX138" s="43"/>
    </row>
    <row r="139" spans="1:76">
      <c r="A139" s="20"/>
      <c r="B139" s="21"/>
      <c r="C139" s="21"/>
      <c r="D139" s="21"/>
      <c r="E139" s="22"/>
      <c r="F139" s="20" t="s">
        <v>9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30">
        <f>SUM(SUM(AD133:AD138))</f>
        <v>115000</v>
      </c>
      <c r="AE139" s="64"/>
      <c r="AF139" s="64"/>
      <c r="AG139" s="64"/>
      <c r="AH139" s="64"/>
      <c r="AI139" s="64"/>
      <c r="AJ139" s="64"/>
      <c r="AK139" s="64"/>
      <c r="AL139" s="65"/>
      <c r="AM139" s="20"/>
      <c r="AN139" s="21"/>
      <c r="AO139" s="21"/>
      <c r="AP139" s="21"/>
      <c r="AQ139" s="21"/>
      <c r="AR139" s="21"/>
      <c r="AS139" s="22"/>
      <c r="AT139" s="26" t="s">
        <v>9</v>
      </c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8"/>
      <c r="BP139" s="30">
        <f>SUM(SUM(BP133:BP138))</f>
        <v>115000</v>
      </c>
      <c r="BQ139" s="64"/>
      <c r="BR139" s="64"/>
      <c r="BS139" s="64"/>
      <c r="BT139" s="64"/>
      <c r="BU139" s="64"/>
      <c r="BV139" s="64"/>
      <c r="BW139" s="64"/>
      <c r="BX139" s="65"/>
    </row>
    <row r="140" spans="1:76">
      <c r="A140" s="20"/>
      <c r="B140" s="21"/>
      <c r="C140" s="21"/>
      <c r="D140" s="21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9"/>
      <c r="AE140" s="39"/>
      <c r="AF140" s="39"/>
      <c r="AG140" s="39"/>
      <c r="AH140" s="39"/>
      <c r="AI140" s="39"/>
      <c r="AJ140" s="39"/>
      <c r="AK140" s="39"/>
      <c r="AL140" s="40"/>
      <c r="AM140" s="20"/>
      <c r="AN140" s="21"/>
      <c r="AO140" s="21"/>
      <c r="AP140" s="21"/>
      <c r="AQ140" s="21"/>
      <c r="AR140" s="21"/>
      <c r="AS140" s="22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29"/>
      <c r="BQ140" s="21"/>
      <c r="BR140" s="21"/>
      <c r="BS140" s="21"/>
      <c r="BT140" s="21"/>
      <c r="BU140" s="21"/>
      <c r="BV140" s="21"/>
      <c r="BW140" s="21"/>
      <c r="BX140" s="22"/>
    </row>
    <row r="141" spans="1:76">
      <c r="A141" s="20"/>
      <c r="B141" s="21"/>
      <c r="C141" s="21"/>
      <c r="D141" s="21"/>
      <c r="E141" s="22"/>
      <c r="F141" s="2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8"/>
      <c r="AD141" s="29"/>
      <c r="AE141" s="39"/>
      <c r="AF141" s="39"/>
      <c r="AG141" s="39"/>
      <c r="AH141" s="39"/>
      <c r="AI141" s="39"/>
      <c r="AJ141" s="39"/>
      <c r="AK141" s="39"/>
      <c r="AL141" s="40"/>
      <c r="AM141" s="20"/>
      <c r="AN141" s="21"/>
      <c r="AO141" s="21"/>
      <c r="AP141" s="21"/>
      <c r="AQ141" s="21"/>
      <c r="AR141" s="21"/>
      <c r="AS141" s="22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8"/>
      <c r="BP141" s="29"/>
      <c r="BQ141" s="39"/>
      <c r="BR141" s="39"/>
      <c r="BS141" s="39"/>
      <c r="BT141" s="39"/>
      <c r="BU141" s="39"/>
      <c r="BV141" s="39"/>
      <c r="BW141" s="39"/>
      <c r="BX141" s="40"/>
    </row>
    <row r="142" spans="1:76">
      <c r="A142" s="20"/>
      <c r="B142" s="21"/>
      <c r="C142" s="21"/>
      <c r="D142" s="21"/>
      <c r="E142" s="22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9"/>
      <c r="AE142" s="39"/>
      <c r="AF142" s="39"/>
      <c r="AG142" s="39"/>
      <c r="AH142" s="39"/>
      <c r="AI142" s="39"/>
      <c r="AJ142" s="39"/>
      <c r="AK142" s="39"/>
      <c r="AL142" s="40"/>
      <c r="AM142" s="20"/>
      <c r="AN142" s="21"/>
      <c r="AO142" s="21"/>
      <c r="AP142" s="21"/>
      <c r="AQ142" s="21"/>
      <c r="AR142" s="21"/>
      <c r="AS142" s="22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29"/>
      <c r="BQ142" s="21"/>
      <c r="BR142" s="21"/>
      <c r="BS142" s="21"/>
      <c r="BT142" s="21"/>
      <c r="BU142" s="21"/>
      <c r="BV142" s="21"/>
      <c r="BW142" s="21"/>
      <c r="BX142" s="22"/>
    </row>
    <row r="143" spans="1:76">
      <c r="A143" s="20"/>
      <c r="B143" s="21"/>
      <c r="C143" s="21"/>
      <c r="D143" s="21"/>
      <c r="E143" s="22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9"/>
      <c r="AE143" s="39"/>
      <c r="AF143" s="39"/>
      <c r="AG143" s="39"/>
      <c r="AH143" s="39"/>
      <c r="AI143" s="39"/>
      <c r="AJ143" s="39"/>
      <c r="AK143" s="39"/>
      <c r="AL143" s="40"/>
      <c r="AM143" s="20"/>
      <c r="AN143" s="21"/>
      <c r="AO143" s="21"/>
      <c r="AP143" s="21"/>
      <c r="AQ143" s="21"/>
      <c r="AR143" s="21"/>
      <c r="AS143" s="22"/>
      <c r="AT143" s="20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2"/>
      <c r="BP143" s="29"/>
      <c r="BQ143" s="39"/>
      <c r="BR143" s="39"/>
      <c r="BS143" s="39"/>
      <c r="BT143" s="39"/>
      <c r="BU143" s="39"/>
      <c r="BV143" s="39"/>
      <c r="BW143" s="39"/>
      <c r="BX143" s="40"/>
    </row>
    <row r="144" spans="1:76">
      <c r="A144" s="20"/>
      <c r="B144" s="21"/>
      <c r="C144" s="21"/>
      <c r="D144" s="21"/>
      <c r="E144" s="22"/>
      <c r="F144" s="20" t="s">
        <v>9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30">
        <f>SUM(SUM(AD141:AD143))</f>
        <v>0</v>
      </c>
      <c r="AE144" s="31"/>
      <c r="AF144" s="31"/>
      <c r="AG144" s="31"/>
      <c r="AH144" s="31"/>
      <c r="AI144" s="31"/>
      <c r="AJ144" s="31"/>
      <c r="AK144" s="31"/>
      <c r="AL144" s="32"/>
      <c r="AM144" s="20"/>
      <c r="AN144" s="21"/>
      <c r="AO144" s="21"/>
      <c r="AP144" s="21"/>
      <c r="AQ144" s="21"/>
      <c r="AR144" s="21"/>
      <c r="AS144" s="22"/>
      <c r="AT144" s="20" t="s">
        <v>9</v>
      </c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2"/>
      <c r="BP144" s="30">
        <f>SUM(SUM(BP141:BP143))</f>
        <v>0</v>
      </c>
      <c r="BQ144" s="31"/>
      <c r="BR144" s="31"/>
      <c r="BS144" s="31"/>
      <c r="BT144" s="31"/>
      <c r="BU144" s="31"/>
      <c r="BV144" s="31"/>
      <c r="BW144" s="31"/>
      <c r="BX144" s="32"/>
    </row>
    <row r="145" spans="1:76">
      <c r="D145" s="103" t="s">
        <v>134</v>
      </c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</row>
    <row r="146" spans="1:76">
      <c r="A146" s="20" t="s">
        <v>2</v>
      </c>
      <c r="B146" s="21"/>
      <c r="C146" s="21"/>
      <c r="D146" s="21"/>
      <c r="E146" s="22"/>
      <c r="F146" s="23" t="s">
        <v>3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5"/>
      <c r="AD146" s="20" t="s">
        <v>1</v>
      </c>
      <c r="AE146" s="21"/>
      <c r="AF146" s="21"/>
      <c r="AG146" s="21"/>
      <c r="AH146" s="21"/>
      <c r="AI146" s="21"/>
      <c r="AJ146" s="21"/>
      <c r="AK146" s="21"/>
      <c r="AL146" s="22"/>
      <c r="AM146" s="20" t="s">
        <v>2</v>
      </c>
      <c r="AN146" s="21"/>
      <c r="AO146" s="21"/>
      <c r="AP146" s="21"/>
      <c r="AQ146" s="21"/>
      <c r="AR146" s="21"/>
      <c r="AS146" s="22"/>
      <c r="AT146" s="20" t="s">
        <v>3</v>
      </c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2"/>
      <c r="BP146" s="20" t="s">
        <v>1</v>
      </c>
      <c r="BQ146" s="21"/>
      <c r="BR146" s="21"/>
      <c r="BS146" s="21"/>
      <c r="BT146" s="21"/>
      <c r="BU146" s="21"/>
      <c r="BV146" s="21"/>
      <c r="BW146" s="21"/>
      <c r="BX146" s="22"/>
    </row>
    <row r="147" spans="1:76">
      <c r="A147" s="20">
        <v>591000</v>
      </c>
      <c r="B147" s="21"/>
      <c r="C147" s="21"/>
      <c r="D147" s="21"/>
      <c r="E147" s="22"/>
      <c r="F147" s="26" t="s">
        <v>103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8"/>
      <c r="AD147" s="59">
        <v>0</v>
      </c>
      <c r="AE147" s="62"/>
      <c r="AF147" s="62"/>
      <c r="AG147" s="62"/>
      <c r="AH147" s="62"/>
      <c r="AI147" s="62"/>
      <c r="AJ147" s="62"/>
      <c r="AK147" s="62"/>
      <c r="AL147" s="63"/>
      <c r="AM147" s="20">
        <v>611000</v>
      </c>
      <c r="AN147" s="21"/>
      <c r="AO147" s="21"/>
      <c r="AP147" s="21"/>
      <c r="AQ147" s="21"/>
      <c r="AR147" s="21"/>
      <c r="AS147" s="22"/>
      <c r="AT147" s="26" t="s">
        <v>105</v>
      </c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8"/>
      <c r="BP147" s="29">
        <v>623000</v>
      </c>
      <c r="BQ147" s="39"/>
      <c r="BR147" s="39"/>
      <c r="BS147" s="39"/>
      <c r="BT147" s="39"/>
      <c r="BU147" s="39"/>
      <c r="BV147" s="39"/>
      <c r="BW147" s="39"/>
      <c r="BX147" s="40"/>
    </row>
    <row r="148" spans="1:76">
      <c r="A148" s="20">
        <v>714000</v>
      </c>
      <c r="B148" s="21"/>
      <c r="C148" s="21"/>
      <c r="D148" s="21"/>
      <c r="E148" s="22"/>
      <c r="F148" s="26" t="s">
        <v>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8"/>
      <c r="AD148" s="59">
        <v>240000</v>
      </c>
      <c r="AE148" s="60"/>
      <c r="AF148" s="60"/>
      <c r="AG148" s="60"/>
      <c r="AH148" s="60"/>
      <c r="AI148" s="60"/>
      <c r="AJ148" s="60"/>
      <c r="AK148" s="60"/>
      <c r="AL148" s="61"/>
      <c r="AM148" s="20">
        <v>611200</v>
      </c>
      <c r="AN148" s="21"/>
      <c r="AO148" s="21"/>
      <c r="AP148" s="21"/>
      <c r="AQ148" s="21"/>
      <c r="AR148" s="21"/>
      <c r="AS148" s="22"/>
      <c r="AT148" s="26" t="s">
        <v>106</v>
      </c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29">
        <v>107000</v>
      </c>
      <c r="BQ148" s="39"/>
      <c r="BR148" s="39"/>
      <c r="BS148" s="39"/>
      <c r="BT148" s="39"/>
      <c r="BU148" s="39"/>
      <c r="BV148" s="39"/>
      <c r="BW148" s="39"/>
      <c r="BX148" s="40"/>
    </row>
    <row r="149" spans="1:76">
      <c r="A149" s="20">
        <v>716000</v>
      </c>
      <c r="B149" s="21"/>
      <c r="C149" s="21"/>
      <c r="D149" s="21"/>
      <c r="E149" s="22"/>
      <c r="F149" s="26" t="s">
        <v>95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8"/>
      <c r="AD149" s="59">
        <v>440000</v>
      </c>
      <c r="AE149" s="60"/>
      <c r="AF149" s="60"/>
      <c r="AG149" s="60"/>
      <c r="AH149" s="60"/>
      <c r="AI149" s="60"/>
      <c r="AJ149" s="60"/>
      <c r="AK149" s="60"/>
      <c r="AL149" s="61"/>
      <c r="AM149" s="20">
        <v>612000</v>
      </c>
      <c r="AN149" s="21"/>
      <c r="AO149" s="21"/>
      <c r="AP149" s="21"/>
      <c r="AQ149" s="21"/>
      <c r="AR149" s="21"/>
      <c r="AS149" s="22"/>
      <c r="AT149" s="26" t="s">
        <v>107</v>
      </c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8"/>
      <c r="BP149" s="29">
        <v>66000</v>
      </c>
      <c r="BQ149" s="39"/>
      <c r="BR149" s="39"/>
      <c r="BS149" s="39"/>
      <c r="BT149" s="39"/>
      <c r="BU149" s="39"/>
      <c r="BV149" s="39"/>
      <c r="BW149" s="39"/>
      <c r="BX149" s="40"/>
    </row>
    <row r="150" spans="1:76">
      <c r="A150" s="20">
        <v>717100</v>
      </c>
      <c r="B150" s="21"/>
      <c r="C150" s="21"/>
      <c r="D150" s="21"/>
      <c r="E150" s="22"/>
      <c r="F150" s="26" t="s">
        <v>97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8"/>
      <c r="AD150" s="29">
        <v>665000</v>
      </c>
      <c r="AE150" s="21"/>
      <c r="AF150" s="21"/>
      <c r="AG150" s="21"/>
      <c r="AH150" s="21"/>
      <c r="AI150" s="21"/>
      <c r="AJ150" s="21"/>
      <c r="AK150" s="21"/>
      <c r="AL150" s="22"/>
      <c r="AM150" s="20">
        <v>613000</v>
      </c>
      <c r="AN150" s="21"/>
      <c r="AO150" s="21"/>
      <c r="AP150" s="21"/>
      <c r="AQ150" s="21"/>
      <c r="AR150" s="21"/>
      <c r="AS150" s="22"/>
      <c r="AT150" s="26" t="s">
        <v>108</v>
      </c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8"/>
      <c r="BP150" s="29">
        <v>235000</v>
      </c>
      <c r="BQ150" s="39"/>
      <c r="BR150" s="39"/>
      <c r="BS150" s="39"/>
      <c r="BT150" s="39"/>
      <c r="BU150" s="39"/>
      <c r="BV150" s="39"/>
      <c r="BW150" s="39"/>
      <c r="BX150" s="40"/>
    </row>
    <row r="151" spans="1:76">
      <c r="A151" s="20">
        <v>721000</v>
      </c>
      <c r="B151" s="21"/>
      <c r="C151" s="21"/>
      <c r="D151" s="21"/>
      <c r="E151" s="22"/>
      <c r="F151" s="26" t="s">
        <v>98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8"/>
      <c r="AD151" s="29">
        <v>10000</v>
      </c>
      <c r="AE151" s="21"/>
      <c r="AF151" s="21"/>
      <c r="AG151" s="21"/>
      <c r="AH151" s="21"/>
      <c r="AI151" s="21"/>
      <c r="AJ151" s="21"/>
      <c r="AK151" s="21"/>
      <c r="AL151" s="22"/>
      <c r="AM151" s="20">
        <v>616200</v>
      </c>
      <c r="AN151" s="21"/>
      <c r="AO151" s="21"/>
      <c r="AP151" s="21"/>
      <c r="AQ151" s="21"/>
      <c r="AR151" s="21"/>
      <c r="AS151" s="22"/>
      <c r="AT151" s="26" t="s">
        <v>232</v>
      </c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8"/>
      <c r="BP151" s="29">
        <v>2000</v>
      </c>
      <c r="BQ151" s="39"/>
      <c r="BR151" s="39"/>
      <c r="BS151" s="39"/>
      <c r="BT151" s="39"/>
      <c r="BU151" s="39"/>
      <c r="BV151" s="39"/>
      <c r="BW151" s="39"/>
      <c r="BX151" s="40"/>
    </row>
    <row r="152" spans="1:76">
      <c r="A152" s="20">
        <v>722130</v>
      </c>
      <c r="B152" s="21"/>
      <c r="C152" s="21"/>
      <c r="D152" s="21"/>
      <c r="E152" s="22"/>
      <c r="F152" s="26" t="s">
        <v>104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8"/>
      <c r="AD152" s="29">
        <v>42000</v>
      </c>
      <c r="AE152" s="21"/>
      <c r="AF152" s="21"/>
      <c r="AG152" s="21"/>
      <c r="AH152" s="21"/>
      <c r="AI152" s="21"/>
      <c r="AJ152" s="21"/>
      <c r="AK152" s="21"/>
      <c r="AL152" s="22"/>
      <c r="AM152" s="20">
        <v>614100</v>
      </c>
      <c r="AN152" s="21"/>
      <c r="AO152" s="21"/>
      <c r="AP152" s="21"/>
      <c r="AQ152" s="21"/>
      <c r="AR152" s="21"/>
      <c r="AS152" s="22"/>
      <c r="AT152" s="26" t="s">
        <v>245</v>
      </c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29">
        <v>16800</v>
      </c>
      <c r="BQ152" s="39"/>
      <c r="BR152" s="39"/>
      <c r="BS152" s="39"/>
      <c r="BT152" s="39"/>
      <c r="BU152" s="39"/>
      <c r="BV152" s="39"/>
      <c r="BW152" s="39"/>
      <c r="BX152" s="40"/>
    </row>
    <row r="153" spans="1:76">
      <c r="A153" s="20">
        <v>722320</v>
      </c>
      <c r="B153" s="21"/>
      <c r="C153" s="21"/>
      <c r="D153" s="21"/>
      <c r="E153" s="22"/>
      <c r="F153" s="26" t="s">
        <v>99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8"/>
      <c r="AD153" s="29">
        <v>170000</v>
      </c>
      <c r="AE153" s="39"/>
      <c r="AF153" s="39"/>
      <c r="AG153" s="39"/>
      <c r="AH153" s="39"/>
      <c r="AI153" s="39"/>
      <c r="AJ153" s="39"/>
      <c r="AK153" s="39"/>
      <c r="AL153" s="40"/>
      <c r="AM153" s="20">
        <v>614100</v>
      </c>
      <c r="AN153" s="21"/>
      <c r="AO153" s="21"/>
      <c r="AP153" s="21"/>
      <c r="AQ153" s="21"/>
      <c r="AR153" s="21"/>
      <c r="AS153" s="22"/>
      <c r="AT153" s="26" t="s">
        <v>233</v>
      </c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8"/>
      <c r="BP153" s="29">
        <v>30000</v>
      </c>
      <c r="BQ153" s="39"/>
      <c r="BR153" s="39"/>
      <c r="BS153" s="39"/>
      <c r="BT153" s="39"/>
      <c r="BU153" s="39"/>
      <c r="BV153" s="39"/>
      <c r="BW153" s="39"/>
      <c r="BX153" s="40"/>
    </row>
    <row r="154" spans="1:76">
      <c r="A154" s="20">
        <v>722400</v>
      </c>
      <c r="B154" s="21"/>
      <c r="C154" s="21"/>
      <c r="D154" s="21"/>
      <c r="E154" s="22"/>
      <c r="F154" s="26" t="s">
        <v>100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8"/>
      <c r="AD154" s="29">
        <v>32000</v>
      </c>
      <c r="AE154" s="39"/>
      <c r="AF154" s="39"/>
      <c r="AG154" s="39"/>
      <c r="AH154" s="39"/>
      <c r="AI154" s="39"/>
      <c r="AJ154" s="39"/>
      <c r="AK154" s="39"/>
      <c r="AL154" s="40"/>
      <c r="AM154" s="20">
        <v>614120</v>
      </c>
      <c r="AN154" s="21"/>
      <c r="AO154" s="21"/>
      <c r="AP154" s="21"/>
      <c r="AQ154" s="21"/>
      <c r="AR154" s="21"/>
      <c r="AS154" s="22"/>
      <c r="AT154" s="26" t="s">
        <v>218</v>
      </c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8"/>
      <c r="BP154" s="29">
        <v>6500</v>
      </c>
      <c r="BQ154" s="39"/>
      <c r="BR154" s="39"/>
      <c r="BS154" s="39"/>
      <c r="BT154" s="39"/>
      <c r="BU154" s="39"/>
      <c r="BV154" s="39"/>
      <c r="BW154" s="39"/>
      <c r="BX154" s="40"/>
    </row>
    <row r="155" spans="1:76">
      <c r="A155" s="20">
        <v>722510</v>
      </c>
      <c r="B155" s="21"/>
      <c r="C155" s="21"/>
      <c r="D155" s="21"/>
      <c r="E155" s="22"/>
      <c r="F155" s="26" t="s">
        <v>133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8"/>
      <c r="AD155" s="29">
        <v>44000</v>
      </c>
      <c r="AE155" s="39"/>
      <c r="AF155" s="39"/>
      <c r="AG155" s="39"/>
      <c r="AH155" s="39"/>
      <c r="AI155" s="39"/>
      <c r="AJ155" s="39"/>
      <c r="AK155" s="39"/>
      <c r="AL155" s="40"/>
      <c r="AM155" s="20">
        <v>614170</v>
      </c>
      <c r="AN155" s="21"/>
      <c r="AO155" s="21"/>
      <c r="AP155" s="21"/>
      <c r="AQ155" s="21"/>
      <c r="AR155" s="21"/>
      <c r="AS155" s="22"/>
      <c r="AT155" s="26" t="s">
        <v>159</v>
      </c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8"/>
      <c r="BP155" s="29">
        <v>42000</v>
      </c>
      <c r="BQ155" s="39"/>
      <c r="BR155" s="39"/>
      <c r="BS155" s="39"/>
      <c r="BT155" s="39"/>
      <c r="BU155" s="39"/>
      <c r="BV155" s="39"/>
      <c r="BW155" s="39"/>
      <c r="BX155" s="40"/>
    </row>
    <row r="156" spans="1:76">
      <c r="A156" s="20">
        <v>722700</v>
      </c>
      <c r="B156" s="21"/>
      <c r="C156" s="21"/>
      <c r="D156" s="21"/>
      <c r="E156" s="22"/>
      <c r="F156" s="26" t="s">
        <v>101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8"/>
      <c r="AD156" s="29">
        <v>40000</v>
      </c>
      <c r="AE156" s="39"/>
      <c r="AF156" s="39"/>
      <c r="AG156" s="39"/>
      <c r="AH156" s="39"/>
      <c r="AI156" s="39"/>
      <c r="AJ156" s="39"/>
      <c r="AK156" s="39"/>
      <c r="AL156" s="40"/>
      <c r="AM156" s="20">
        <v>614100</v>
      </c>
      <c r="AN156" s="21"/>
      <c r="AO156" s="21"/>
      <c r="AP156" s="21"/>
      <c r="AQ156" s="21"/>
      <c r="AR156" s="21"/>
      <c r="AS156" s="22"/>
      <c r="AT156" s="26" t="s">
        <v>234</v>
      </c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8"/>
      <c r="BP156" s="29">
        <v>25000</v>
      </c>
      <c r="BQ156" s="39"/>
      <c r="BR156" s="39"/>
      <c r="BS156" s="39"/>
      <c r="BT156" s="39"/>
      <c r="BU156" s="39"/>
      <c r="BV156" s="39"/>
      <c r="BW156" s="39"/>
      <c r="BX156" s="40"/>
    </row>
    <row r="157" spans="1:76">
      <c r="A157" s="20">
        <v>723100</v>
      </c>
      <c r="B157" s="21"/>
      <c r="C157" s="21"/>
      <c r="D157" s="21"/>
      <c r="E157" s="22"/>
      <c r="F157" s="26" t="s">
        <v>102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8"/>
      <c r="AD157" s="29">
        <v>20000</v>
      </c>
      <c r="AE157" s="39"/>
      <c r="AF157" s="39"/>
      <c r="AG157" s="39"/>
      <c r="AH157" s="39"/>
      <c r="AI157" s="39"/>
      <c r="AJ157" s="39"/>
      <c r="AK157" s="39"/>
      <c r="AL157" s="40"/>
      <c r="AM157" s="20">
        <v>614200</v>
      </c>
      <c r="AN157" s="21"/>
      <c r="AO157" s="21"/>
      <c r="AP157" s="21"/>
      <c r="AQ157" s="21"/>
      <c r="AR157" s="21"/>
      <c r="AS157" s="22"/>
      <c r="AT157" s="26" t="s">
        <v>180</v>
      </c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8"/>
      <c r="BP157" s="29">
        <v>15000</v>
      </c>
      <c r="BQ157" s="39"/>
      <c r="BR157" s="39"/>
      <c r="BS157" s="39"/>
      <c r="BT157" s="39"/>
      <c r="BU157" s="39"/>
      <c r="BV157" s="39"/>
      <c r="BW157" s="39"/>
      <c r="BX157" s="40"/>
    </row>
    <row r="158" spans="1:76">
      <c r="A158" s="20"/>
      <c r="B158" s="21"/>
      <c r="C158" s="21"/>
      <c r="D158" s="21"/>
      <c r="E158" s="22"/>
      <c r="F158" s="26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8"/>
      <c r="AD158" s="29"/>
      <c r="AE158" s="39"/>
      <c r="AF158" s="39"/>
      <c r="AG158" s="39"/>
      <c r="AH158" s="39"/>
      <c r="AI158" s="39"/>
      <c r="AJ158" s="39"/>
      <c r="AK158" s="39"/>
      <c r="AL158" s="40"/>
      <c r="AM158" s="20">
        <v>614200</v>
      </c>
      <c r="AN158" s="21"/>
      <c r="AO158" s="21"/>
      <c r="AP158" s="21"/>
      <c r="AQ158" s="21"/>
      <c r="AR158" s="21"/>
      <c r="AS158" s="22"/>
      <c r="AT158" s="26" t="s">
        <v>114</v>
      </c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8"/>
      <c r="BP158" s="29">
        <v>10000</v>
      </c>
      <c r="BQ158" s="39"/>
      <c r="BR158" s="39"/>
      <c r="BS158" s="39"/>
      <c r="BT158" s="39"/>
      <c r="BU158" s="39"/>
      <c r="BV158" s="39"/>
      <c r="BW158" s="39"/>
      <c r="BX158" s="40"/>
    </row>
    <row r="159" spans="1:76">
      <c r="A159" s="20"/>
      <c r="B159" s="21"/>
      <c r="C159" s="21"/>
      <c r="D159" s="21"/>
      <c r="E159" s="22"/>
      <c r="F159" s="94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6"/>
      <c r="AD159" s="29"/>
      <c r="AE159" s="39"/>
      <c r="AF159" s="39"/>
      <c r="AG159" s="39"/>
      <c r="AH159" s="39"/>
      <c r="AI159" s="39"/>
      <c r="AJ159" s="39"/>
      <c r="AK159" s="39"/>
      <c r="AL159" s="40"/>
      <c r="AM159" s="20">
        <v>614200</v>
      </c>
      <c r="AN159" s="21"/>
      <c r="AO159" s="21"/>
      <c r="AP159" s="21"/>
      <c r="AQ159" s="21"/>
      <c r="AR159" s="21"/>
      <c r="AS159" s="22"/>
      <c r="AT159" s="26" t="s">
        <v>185</v>
      </c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8"/>
      <c r="BP159" s="29">
        <v>10000</v>
      </c>
      <c r="BQ159" s="39"/>
      <c r="BR159" s="39"/>
      <c r="BS159" s="39"/>
      <c r="BT159" s="39"/>
      <c r="BU159" s="39"/>
      <c r="BV159" s="39"/>
      <c r="BW159" s="39"/>
      <c r="BX159" s="40"/>
    </row>
    <row r="160" spans="1:76">
      <c r="A160" s="20"/>
      <c r="B160" s="21"/>
      <c r="C160" s="21"/>
      <c r="D160" s="21"/>
      <c r="E160" s="22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9"/>
      <c r="AE160" s="39"/>
      <c r="AF160" s="39"/>
      <c r="AG160" s="39"/>
      <c r="AH160" s="39"/>
      <c r="AI160" s="39"/>
      <c r="AJ160" s="39"/>
      <c r="AK160" s="39"/>
      <c r="AL160" s="40"/>
      <c r="AM160" s="20">
        <v>614200</v>
      </c>
      <c r="AN160" s="21"/>
      <c r="AO160" s="21"/>
      <c r="AP160" s="21"/>
      <c r="AQ160" s="21"/>
      <c r="AR160" s="21"/>
      <c r="AS160" s="22"/>
      <c r="AT160" s="26" t="s">
        <v>115</v>
      </c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8"/>
      <c r="BP160" s="29">
        <v>5000</v>
      </c>
      <c r="BQ160" s="39"/>
      <c r="BR160" s="39"/>
      <c r="BS160" s="39"/>
      <c r="BT160" s="39"/>
      <c r="BU160" s="39"/>
      <c r="BV160" s="39"/>
      <c r="BW160" s="39"/>
      <c r="BX160" s="40"/>
    </row>
    <row r="161" spans="1:76">
      <c r="A161" s="20"/>
      <c r="B161" s="21"/>
      <c r="C161" s="21"/>
      <c r="D161" s="21"/>
      <c r="E161" s="22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9" t="s">
        <v>136</v>
      </c>
      <c r="AE161" s="39"/>
      <c r="AF161" s="39"/>
      <c r="AG161" s="39"/>
      <c r="AH161" s="39"/>
      <c r="AI161" s="39"/>
      <c r="AJ161" s="39"/>
      <c r="AK161" s="39"/>
      <c r="AL161" s="40"/>
      <c r="AM161" s="20">
        <v>614200</v>
      </c>
      <c r="AN161" s="21"/>
      <c r="AO161" s="21"/>
      <c r="AP161" s="21"/>
      <c r="AQ161" s="21"/>
      <c r="AR161" s="21"/>
      <c r="AS161" s="22"/>
      <c r="AT161" s="26" t="s">
        <v>117</v>
      </c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8"/>
      <c r="BP161" s="29">
        <v>10000</v>
      </c>
      <c r="BQ161" s="39"/>
      <c r="BR161" s="39"/>
      <c r="BS161" s="39"/>
      <c r="BT161" s="39"/>
      <c r="BU161" s="39"/>
      <c r="BV161" s="39"/>
      <c r="BW161" s="39"/>
      <c r="BX161" s="40"/>
    </row>
    <row r="162" spans="1:76">
      <c r="A162" s="20"/>
      <c r="B162" s="21"/>
      <c r="C162" s="21"/>
      <c r="D162" s="21"/>
      <c r="E162" s="22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9"/>
      <c r="AE162" s="39"/>
      <c r="AF162" s="39"/>
      <c r="AG162" s="39"/>
      <c r="AH162" s="39"/>
      <c r="AI162" s="39"/>
      <c r="AJ162" s="39"/>
      <c r="AK162" s="39"/>
      <c r="AL162" s="40"/>
      <c r="AM162" s="20">
        <v>614200</v>
      </c>
      <c r="AN162" s="21"/>
      <c r="AO162" s="21"/>
      <c r="AP162" s="21"/>
      <c r="AQ162" s="21"/>
      <c r="AR162" s="21"/>
      <c r="AS162" s="22"/>
      <c r="AT162" s="26" t="s">
        <v>194</v>
      </c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8"/>
      <c r="BP162" s="29">
        <v>18000</v>
      </c>
      <c r="BQ162" s="39"/>
      <c r="BR162" s="39"/>
      <c r="BS162" s="39"/>
      <c r="BT162" s="39"/>
      <c r="BU162" s="39"/>
      <c r="BV162" s="39"/>
      <c r="BW162" s="39"/>
      <c r="BX162" s="40"/>
    </row>
    <row r="163" spans="1:76">
      <c r="A163" s="20"/>
      <c r="B163" s="21"/>
      <c r="C163" s="21"/>
      <c r="D163" s="21"/>
      <c r="E163" s="22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9"/>
      <c r="AE163" s="39"/>
      <c r="AF163" s="39"/>
      <c r="AG163" s="39"/>
      <c r="AH163" s="39"/>
      <c r="AI163" s="39"/>
      <c r="AJ163" s="39"/>
      <c r="AK163" s="39"/>
      <c r="AL163" s="40"/>
      <c r="AM163" s="20">
        <v>614200</v>
      </c>
      <c r="AN163" s="21"/>
      <c r="AO163" s="21"/>
      <c r="AP163" s="21"/>
      <c r="AQ163" s="21"/>
      <c r="AR163" s="21"/>
      <c r="AS163" s="22"/>
      <c r="AT163" s="26" t="s">
        <v>119</v>
      </c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29">
        <v>13000</v>
      </c>
      <c r="BQ163" s="39"/>
      <c r="BR163" s="39"/>
      <c r="BS163" s="39"/>
      <c r="BT163" s="39"/>
      <c r="BU163" s="39"/>
      <c r="BV163" s="39"/>
      <c r="BW163" s="39"/>
      <c r="BX163" s="40"/>
    </row>
    <row r="164" spans="1:76" ht="13.5" customHeight="1">
      <c r="A164" s="20"/>
      <c r="B164" s="21"/>
      <c r="C164" s="21"/>
      <c r="D164" s="21"/>
      <c r="E164" s="22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9"/>
      <c r="AE164" s="39"/>
      <c r="AF164" s="39"/>
      <c r="AG164" s="39"/>
      <c r="AH164" s="39"/>
      <c r="AI164" s="39"/>
      <c r="AJ164" s="39"/>
      <c r="AK164" s="39"/>
      <c r="AL164" s="40"/>
      <c r="AM164" s="20">
        <v>614200</v>
      </c>
      <c r="AN164" s="21"/>
      <c r="AO164" s="21"/>
      <c r="AP164" s="21"/>
      <c r="AQ164" s="21"/>
      <c r="AR164" s="21"/>
      <c r="AS164" s="22"/>
      <c r="AT164" s="26" t="s">
        <v>120</v>
      </c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8"/>
      <c r="BP164" s="29">
        <v>3000</v>
      </c>
      <c r="BQ164" s="39"/>
      <c r="BR164" s="39"/>
      <c r="BS164" s="39"/>
      <c r="BT164" s="39"/>
      <c r="BU164" s="39"/>
      <c r="BV164" s="39"/>
      <c r="BW164" s="39"/>
      <c r="BX164" s="40"/>
    </row>
    <row r="165" spans="1:76" ht="14.25" customHeight="1">
      <c r="A165" s="20"/>
      <c r="B165" s="21"/>
      <c r="C165" s="21"/>
      <c r="D165" s="21"/>
      <c r="E165" s="22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9"/>
      <c r="AE165" s="39"/>
      <c r="AF165" s="39"/>
      <c r="AG165" s="39"/>
      <c r="AH165" s="39"/>
      <c r="AI165" s="39"/>
      <c r="AJ165" s="39"/>
      <c r="AK165" s="39"/>
      <c r="AL165" s="40"/>
      <c r="AM165" s="20">
        <v>614300</v>
      </c>
      <c r="AN165" s="21"/>
      <c r="AO165" s="21"/>
      <c r="AP165" s="21"/>
      <c r="AQ165" s="21"/>
      <c r="AR165" s="21"/>
      <c r="AS165" s="22"/>
      <c r="AT165" s="26" t="s">
        <v>235</v>
      </c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8"/>
      <c r="BP165" s="29">
        <v>85000</v>
      </c>
      <c r="BQ165" s="39"/>
      <c r="BR165" s="39"/>
      <c r="BS165" s="39"/>
      <c r="BT165" s="39"/>
      <c r="BU165" s="39"/>
      <c r="BV165" s="39"/>
      <c r="BW165" s="39"/>
      <c r="BX165" s="40"/>
    </row>
    <row r="166" spans="1:76" ht="15" customHeight="1">
      <c r="A166" s="20"/>
      <c r="B166" s="21"/>
      <c r="C166" s="21"/>
      <c r="D166" s="21"/>
      <c r="E166" s="22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9"/>
      <c r="AE166" s="39"/>
      <c r="AF166" s="39"/>
      <c r="AG166" s="39"/>
      <c r="AH166" s="39"/>
      <c r="AI166" s="39"/>
      <c r="AJ166" s="39"/>
      <c r="AK166" s="39"/>
      <c r="AL166" s="40"/>
      <c r="AM166" s="20">
        <v>614300</v>
      </c>
      <c r="AN166" s="21"/>
      <c r="AO166" s="21"/>
      <c r="AP166" s="21"/>
      <c r="AQ166" s="21"/>
      <c r="AR166" s="21"/>
      <c r="AS166" s="22"/>
      <c r="AT166" s="50" t="s">
        <v>236</v>
      </c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2"/>
      <c r="BP166" s="29">
        <v>52500</v>
      </c>
      <c r="BQ166" s="39"/>
      <c r="BR166" s="39"/>
      <c r="BS166" s="39"/>
      <c r="BT166" s="39"/>
      <c r="BU166" s="39"/>
      <c r="BV166" s="39"/>
      <c r="BW166" s="39"/>
      <c r="BX166" s="40"/>
    </row>
    <row r="167" spans="1:76">
      <c r="A167" s="20"/>
      <c r="B167" s="21"/>
      <c r="C167" s="21"/>
      <c r="D167" s="21"/>
      <c r="E167" s="22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9"/>
      <c r="AE167" s="39"/>
      <c r="AF167" s="39"/>
      <c r="AG167" s="39"/>
      <c r="AH167" s="39"/>
      <c r="AI167" s="39"/>
      <c r="AJ167" s="39"/>
      <c r="AK167" s="39"/>
      <c r="AL167" s="40"/>
      <c r="AM167" s="20">
        <v>614300</v>
      </c>
      <c r="AN167" s="21"/>
      <c r="AO167" s="21"/>
      <c r="AP167" s="21"/>
      <c r="AQ167" s="21"/>
      <c r="AR167" s="21"/>
      <c r="AS167" s="22"/>
      <c r="AT167" s="50" t="s">
        <v>238</v>
      </c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2"/>
      <c r="BP167" s="29">
        <v>49000</v>
      </c>
      <c r="BQ167" s="39"/>
      <c r="BR167" s="39"/>
      <c r="BS167" s="39"/>
      <c r="BT167" s="39"/>
      <c r="BU167" s="39"/>
      <c r="BV167" s="39"/>
      <c r="BW167" s="39"/>
      <c r="BX167" s="40"/>
    </row>
    <row r="168" spans="1:76">
      <c r="A168" s="20"/>
      <c r="B168" s="21"/>
      <c r="C168" s="21"/>
      <c r="D168" s="21"/>
      <c r="E168" s="22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9"/>
      <c r="AE168" s="39"/>
      <c r="AF168" s="39"/>
      <c r="AG168" s="39"/>
      <c r="AH168" s="39"/>
      <c r="AI168" s="39"/>
      <c r="AJ168" s="39"/>
      <c r="AK168" s="39"/>
      <c r="AL168" s="40"/>
      <c r="AM168" s="20">
        <v>614300</v>
      </c>
      <c r="AN168" s="21"/>
      <c r="AO168" s="21"/>
      <c r="AP168" s="21"/>
      <c r="AQ168" s="21"/>
      <c r="AR168" s="21"/>
      <c r="AS168" s="22"/>
      <c r="AT168" s="26" t="s">
        <v>237</v>
      </c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29">
        <v>65000</v>
      </c>
      <c r="BQ168" s="39"/>
      <c r="BR168" s="39"/>
      <c r="BS168" s="39"/>
      <c r="BT168" s="39"/>
      <c r="BU168" s="39"/>
      <c r="BV168" s="39"/>
      <c r="BW168" s="39"/>
      <c r="BX168" s="40"/>
    </row>
    <row r="169" spans="1:76">
      <c r="A169" s="20"/>
      <c r="B169" s="21"/>
      <c r="C169" s="21"/>
      <c r="D169" s="21"/>
      <c r="E169" s="22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9"/>
      <c r="AE169" s="39"/>
      <c r="AF169" s="39"/>
      <c r="AG169" s="39"/>
      <c r="AH169" s="39"/>
      <c r="AI169" s="39"/>
      <c r="AJ169" s="39"/>
      <c r="AK169" s="39"/>
      <c r="AL169" s="40"/>
      <c r="AM169" s="20">
        <v>614400</v>
      </c>
      <c r="AN169" s="21"/>
      <c r="AO169" s="21"/>
      <c r="AP169" s="21"/>
      <c r="AQ169" s="21"/>
      <c r="AR169" s="21"/>
      <c r="AS169" s="22"/>
      <c r="AT169" s="26" t="s">
        <v>179</v>
      </c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8"/>
      <c r="BP169" s="29">
        <v>15000</v>
      </c>
      <c r="BQ169" s="39"/>
      <c r="BR169" s="39"/>
      <c r="BS169" s="39"/>
      <c r="BT169" s="39"/>
      <c r="BU169" s="39"/>
      <c r="BV169" s="39"/>
      <c r="BW169" s="39"/>
      <c r="BX169" s="40"/>
    </row>
    <row r="170" spans="1:76">
      <c r="A170" s="20"/>
      <c r="B170" s="21"/>
      <c r="C170" s="21"/>
      <c r="D170" s="21"/>
      <c r="E170" s="22"/>
      <c r="F170" s="97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1"/>
      <c r="AD170" s="29"/>
      <c r="AE170" s="39"/>
      <c r="AF170" s="39"/>
      <c r="AG170" s="39"/>
      <c r="AH170" s="39"/>
      <c r="AI170" s="39"/>
      <c r="AJ170" s="39"/>
      <c r="AK170" s="39"/>
      <c r="AL170" s="40"/>
      <c r="AM170" s="20">
        <v>614500</v>
      </c>
      <c r="AN170" s="21"/>
      <c r="AO170" s="21"/>
      <c r="AP170" s="21"/>
      <c r="AQ170" s="21"/>
      <c r="AR170" s="21"/>
      <c r="AS170" s="22"/>
      <c r="AT170" s="26" t="s">
        <v>215</v>
      </c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8"/>
      <c r="BP170" s="29">
        <v>30000</v>
      </c>
      <c r="BQ170" s="39"/>
      <c r="BR170" s="39"/>
      <c r="BS170" s="39"/>
      <c r="BT170" s="39"/>
      <c r="BU170" s="39"/>
      <c r="BV170" s="39"/>
      <c r="BW170" s="39"/>
      <c r="BX170" s="40"/>
    </row>
    <row r="171" spans="1:76">
      <c r="A171" s="20"/>
      <c r="B171" s="21"/>
      <c r="C171" s="21"/>
      <c r="D171" s="21"/>
      <c r="E171" s="22"/>
      <c r="F171" s="97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1"/>
      <c r="AD171" s="29"/>
      <c r="AE171" s="39"/>
      <c r="AF171" s="39"/>
      <c r="AG171" s="39"/>
      <c r="AH171" s="39"/>
      <c r="AI171" s="39"/>
      <c r="AJ171" s="39"/>
      <c r="AK171" s="39"/>
      <c r="AL171" s="40"/>
      <c r="AM171" s="20">
        <v>614501</v>
      </c>
      <c r="AN171" s="21"/>
      <c r="AO171" s="21"/>
      <c r="AP171" s="21"/>
      <c r="AQ171" s="21"/>
      <c r="AR171" s="21"/>
      <c r="AS171" s="22"/>
      <c r="AT171" s="26" t="s">
        <v>239</v>
      </c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29">
        <v>27000</v>
      </c>
      <c r="BQ171" s="39"/>
      <c r="BR171" s="39"/>
      <c r="BS171" s="39"/>
      <c r="BT171" s="39"/>
      <c r="BU171" s="39"/>
      <c r="BV171" s="39"/>
      <c r="BW171" s="39"/>
      <c r="BX171" s="40"/>
    </row>
    <row r="172" spans="1:76">
      <c r="A172" s="20"/>
      <c r="B172" s="21"/>
      <c r="C172" s="21"/>
      <c r="D172" s="21"/>
      <c r="E172" s="22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9"/>
      <c r="AE172" s="39"/>
      <c r="AF172" s="39"/>
      <c r="AG172" s="39"/>
      <c r="AH172" s="39"/>
      <c r="AI172" s="39"/>
      <c r="AJ172" s="39"/>
      <c r="AK172" s="39"/>
      <c r="AL172" s="40"/>
      <c r="AM172" s="20">
        <v>614800</v>
      </c>
      <c r="AN172" s="21"/>
      <c r="AO172" s="21"/>
      <c r="AP172" s="21"/>
      <c r="AQ172" s="21"/>
      <c r="AR172" s="21"/>
      <c r="AS172" s="22"/>
      <c r="AT172" s="26" t="s">
        <v>220</v>
      </c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8"/>
      <c r="BP172" s="29">
        <v>19700</v>
      </c>
      <c r="BQ172" s="39"/>
      <c r="BR172" s="39"/>
      <c r="BS172" s="39"/>
      <c r="BT172" s="39"/>
      <c r="BU172" s="39"/>
      <c r="BV172" s="39"/>
      <c r="BW172" s="39"/>
      <c r="BX172" s="40"/>
    </row>
    <row r="173" spans="1:76">
      <c r="A173" s="20"/>
      <c r="B173" s="21"/>
      <c r="C173" s="21"/>
      <c r="D173" s="21"/>
      <c r="E173" s="22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9"/>
      <c r="AE173" s="39"/>
      <c r="AF173" s="39"/>
      <c r="AG173" s="39"/>
      <c r="AH173" s="39"/>
      <c r="AI173" s="39"/>
      <c r="AJ173" s="39"/>
      <c r="AK173" s="39"/>
      <c r="AL173" s="40"/>
      <c r="AM173" s="20">
        <v>615100</v>
      </c>
      <c r="AN173" s="21"/>
      <c r="AO173" s="21"/>
      <c r="AP173" s="21"/>
      <c r="AQ173" s="21"/>
      <c r="AR173" s="21"/>
      <c r="AS173" s="22"/>
      <c r="AT173" s="26" t="s">
        <v>240</v>
      </c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82">
        <v>24500</v>
      </c>
      <c r="BQ173" s="83"/>
      <c r="BR173" s="83"/>
      <c r="BS173" s="83"/>
      <c r="BT173" s="83"/>
      <c r="BU173" s="83"/>
      <c r="BV173" s="83"/>
      <c r="BW173" s="83"/>
      <c r="BX173" s="84"/>
    </row>
    <row r="174" spans="1:76">
      <c r="A174" s="20"/>
      <c r="B174" s="21"/>
      <c r="C174" s="21"/>
      <c r="D174" s="21"/>
      <c r="E174" s="22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9"/>
      <c r="AE174" s="39"/>
      <c r="AF174" s="39"/>
      <c r="AG174" s="39"/>
      <c r="AH174" s="39"/>
      <c r="AI174" s="39"/>
      <c r="AJ174" s="39"/>
      <c r="AK174" s="39"/>
      <c r="AL174" s="40"/>
      <c r="AM174" s="20">
        <v>615300</v>
      </c>
      <c r="AN174" s="21"/>
      <c r="AO174" s="21"/>
      <c r="AP174" s="21"/>
      <c r="AQ174" s="21"/>
      <c r="AR174" s="21"/>
      <c r="AS174" s="22"/>
      <c r="AT174" s="26" t="s">
        <v>241</v>
      </c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8"/>
      <c r="BP174" s="88">
        <v>32000</v>
      </c>
      <c r="BQ174" s="89"/>
      <c r="BR174" s="89"/>
      <c r="BS174" s="89"/>
      <c r="BT174" s="89"/>
      <c r="BU174" s="89"/>
      <c r="BV174" s="89"/>
      <c r="BW174" s="89"/>
      <c r="BX174" s="90"/>
    </row>
    <row r="175" spans="1:76">
      <c r="A175" s="20"/>
      <c r="B175" s="21"/>
      <c r="C175" s="21"/>
      <c r="D175" s="21"/>
      <c r="E175" s="22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9"/>
      <c r="AE175" s="39"/>
      <c r="AF175" s="39"/>
      <c r="AG175" s="39"/>
      <c r="AH175" s="39"/>
      <c r="AI175" s="39"/>
      <c r="AJ175" s="39"/>
      <c r="AK175" s="39"/>
      <c r="AL175" s="40"/>
      <c r="AM175" s="20">
        <v>821200</v>
      </c>
      <c r="AN175" s="21"/>
      <c r="AO175" s="21"/>
      <c r="AP175" s="21"/>
      <c r="AQ175" s="21"/>
      <c r="AR175" s="21"/>
      <c r="AS175" s="22"/>
      <c r="AT175" s="100" t="s">
        <v>244</v>
      </c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2"/>
      <c r="BP175" s="29">
        <v>7000</v>
      </c>
      <c r="BQ175" s="39"/>
      <c r="BR175" s="39"/>
      <c r="BS175" s="39"/>
      <c r="BT175" s="39"/>
      <c r="BU175" s="39"/>
      <c r="BV175" s="39"/>
      <c r="BW175" s="39"/>
      <c r="BX175" s="40"/>
    </row>
    <row r="176" spans="1:76">
      <c r="A176" s="20"/>
      <c r="B176" s="21"/>
      <c r="C176" s="21"/>
      <c r="D176" s="21"/>
      <c r="E176" s="22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9"/>
      <c r="AE176" s="39"/>
      <c r="AF176" s="39"/>
      <c r="AG176" s="39"/>
      <c r="AH176" s="39"/>
      <c r="AI176" s="39"/>
      <c r="AJ176" s="39"/>
      <c r="AK176" s="39"/>
      <c r="AL176" s="40"/>
      <c r="AM176" s="20">
        <v>821300</v>
      </c>
      <c r="AN176" s="21"/>
      <c r="AO176" s="21"/>
      <c r="AP176" s="21"/>
      <c r="AQ176" s="21"/>
      <c r="AR176" s="21"/>
      <c r="AS176" s="22"/>
      <c r="AT176" s="56" t="s">
        <v>231</v>
      </c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8"/>
      <c r="BP176" s="29">
        <v>25000</v>
      </c>
      <c r="BQ176" s="39"/>
      <c r="BR176" s="39"/>
      <c r="BS176" s="39"/>
      <c r="BT176" s="39"/>
      <c r="BU176" s="39"/>
      <c r="BV176" s="39"/>
      <c r="BW176" s="39"/>
      <c r="BX176" s="40"/>
    </row>
    <row r="177" spans="1:76">
      <c r="A177" s="20"/>
      <c r="B177" s="21"/>
      <c r="C177" s="21"/>
      <c r="D177" s="21"/>
      <c r="E177" s="22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29"/>
      <c r="AE177" s="39"/>
      <c r="AF177" s="39"/>
      <c r="AG177" s="39"/>
      <c r="AH177" s="39"/>
      <c r="AI177" s="39"/>
      <c r="AJ177" s="39"/>
      <c r="AK177" s="39"/>
      <c r="AL177" s="40"/>
      <c r="AM177" s="20">
        <v>821500</v>
      </c>
      <c r="AN177" s="21"/>
      <c r="AO177" s="21"/>
      <c r="AP177" s="21"/>
      <c r="AQ177" s="21"/>
      <c r="AR177" s="21"/>
      <c r="AS177" s="22"/>
      <c r="AT177" s="26" t="s">
        <v>242</v>
      </c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8"/>
      <c r="BP177" s="29">
        <v>14000</v>
      </c>
      <c r="BQ177" s="21"/>
      <c r="BR177" s="21"/>
      <c r="BS177" s="21"/>
      <c r="BT177" s="21"/>
      <c r="BU177" s="21"/>
      <c r="BV177" s="21"/>
      <c r="BW177" s="21"/>
      <c r="BX177" s="22"/>
    </row>
    <row r="178" spans="1:76">
      <c r="A178" s="20"/>
      <c r="B178" s="21"/>
      <c r="C178" s="21"/>
      <c r="D178" s="21"/>
      <c r="E178" s="22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  <c r="AD178" s="29"/>
      <c r="AE178" s="39"/>
      <c r="AF178" s="39"/>
      <c r="AG178" s="39"/>
      <c r="AH178" s="39"/>
      <c r="AI178" s="39"/>
      <c r="AJ178" s="39"/>
      <c r="AK178" s="39"/>
      <c r="AL178" s="40"/>
      <c r="AM178" s="20">
        <v>821600</v>
      </c>
      <c r="AN178" s="21"/>
      <c r="AO178" s="21"/>
      <c r="AP178" s="21"/>
      <c r="AQ178" s="21"/>
      <c r="AR178" s="21"/>
      <c r="AS178" s="22"/>
      <c r="AT178" s="26" t="s">
        <v>243</v>
      </c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29">
        <v>10000</v>
      </c>
      <c r="BQ178" s="39"/>
      <c r="BR178" s="39"/>
      <c r="BS178" s="39"/>
      <c r="BT178" s="39"/>
      <c r="BU178" s="39"/>
      <c r="BV178" s="39"/>
      <c r="BW178" s="39"/>
      <c r="BX178" s="40"/>
    </row>
    <row r="179" spans="1:76">
      <c r="A179" s="20"/>
      <c r="B179" s="21"/>
      <c r="C179" s="21"/>
      <c r="D179" s="21"/>
      <c r="E179" s="22"/>
      <c r="F179" s="94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6"/>
      <c r="AD179" s="29"/>
      <c r="AE179" s="39"/>
      <c r="AF179" s="39"/>
      <c r="AG179" s="39"/>
      <c r="AH179" s="39"/>
      <c r="AI179" s="39"/>
      <c r="AJ179" s="39"/>
      <c r="AK179" s="39"/>
      <c r="AL179" s="40"/>
      <c r="AM179" s="97">
        <v>590000</v>
      </c>
      <c r="AN179" s="60"/>
      <c r="AO179" s="60"/>
      <c r="AP179" s="60"/>
      <c r="AQ179" s="60"/>
      <c r="AR179" s="60"/>
      <c r="AS179" s="61"/>
      <c r="AT179" s="26" t="s">
        <v>178</v>
      </c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8"/>
      <c r="BP179" s="36">
        <v>10000</v>
      </c>
      <c r="BQ179" s="98"/>
      <c r="BR179" s="98"/>
      <c r="BS179" s="98"/>
      <c r="BT179" s="98"/>
      <c r="BU179" s="98"/>
      <c r="BV179" s="98"/>
      <c r="BW179" s="98"/>
      <c r="BX179" s="99"/>
    </row>
    <row r="180" spans="1:76">
      <c r="A180" s="20"/>
      <c r="B180" s="21"/>
      <c r="C180" s="21"/>
      <c r="D180" s="21"/>
      <c r="E180" s="22"/>
      <c r="F180" s="94" t="s">
        <v>9</v>
      </c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6"/>
      <c r="AD180" s="30">
        <f>SUM(SUM(AD147:AD179))</f>
        <v>1703000</v>
      </c>
      <c r="AE180" s="31"/>
      <c r="AF180" s="31"/>
      <c r="AG180" s="31"/>
      <c r="AH180" s="31"/>
      <c r="AI180" s="31"/>
      <c r="AJ180" s="31"/>
      <c r="AK180" s="31"/>
      <c r="AL180" s="32"/>
      <c r="AM180" s="20"/>
      <c r="AN180" s="21"/>
      <c r="AO180" s="21"/>
      <c r="AP180" s="21"/>
      <c r="AQ180" s="21"/>
      <c r="AR180" s="21"/>
      <c r="AS180" s="22"/>
      <c r="AT180" s="20" t="s">
        <v>9</v>
      </c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2"/>
      <c r="BP180" s="91">
        <f>SUM(SUM(BP147:BP179))</f>
        <v>1703000</v>
      </c>
      <c r="BQ180" s="92"/>
      <c r="BR180" s="92"/>
      <c r="BS180" s="92"/>
      <c r="BT180" s="92"/>
      <c r="BU180" s="92"/>
      <c r="BV180" s="92"/>
      <c r="BW180" s="92"/>
      <c r="BX180" s="93"/>
    </row>
    <row r="181" spans="1:76">
      <c r="A181" s="20"/>
      <c r="B181" s="21"/>
      <c r="C181" s="21"/>
      <c r="D181" s="21"/>
      <c r="E181" s="22"/>
      <c r="F181" s="20" t="s">
        <v>135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2"/>
      <c r="AD181" s="30">
        <f>SUM(AD11+AD19+AD28+AD36+AD45+AD56+AD70+AD92+AD100+AD108+AD119+AD129+AD144+AD180+AD139)</f>
        <v>4000000</v>
      </c>
      <c r="AE181" s="31"/>
      <c r="AF181" s="31"/>
      <c r="AG181" s="31"/>
      <c r="AH181" s="31"/>
      <c r="AI181" s="31"/>
      <c r="AJ181" s="31"/>
      <c r="AK181" s="31"/>
      <c r="AL181" s="32"/>
      <c r="AM181" s="20"/>
      <c r="AN181" s="21"/>
      <c r="AO181" s="21"/>
      <c r="AP181" s="21"/>
      <c r="AQ181" s="21"/>
      <c r="AR181" s="21"/>
      <c r="AS181" s="22"/>
      <c r="AT181" s="20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2"/>
      <c r="BP181" s="30">
        <f>SUM(BP11+BP19+BP28+BP36+BP45+BP56+BP70+BP92+BP100+BP108+BP119+BP129+BP144+BP180+BP139)</f>
        <v>4000000</v>
      </c>
      <c r="BQ181" s="31"/>
      <c r="BR181" s="31"/>
      <c r="BS181" s="31"/>
      <c r="BT181" s="31"/>
      <c r="BU181" s="31"/>
      <c r="BV181" s="31"/>
      <c r="BW181" s="31"/>
      <c r="BX181" s="32"/>
    </row>
  </sheetData>
  <mergeCells count="834">
    <mergeCell ref="BP67:BX67"/>
    <mergeCell ref="BP68:BX68"/>
    <mergeCell ref="AM68:AS68"/>
    <mergeCell ref="AM67:AS67"/>
    <mergeCell ref="A67:E67"/>
    <mergeCell ref="F67:AC67"/>
    <mergeCell ref="AD67:AL67"/>
    <mergeCell ref="A68:E68"/>
    <mergeCell ref="F68:AC68"/>
    <mergeCell ref="AD68:AL68"/>
    <mergeCell ref="AT67:BO67"/>
    <mergeCell ref="AT68:BO68"/>
    <mergeCell ref="BP176:BX176"/>
    <mergeCell ref="BP178:BX178"/>
    <mergeCell ref="AM176:AS176"/>
    <mergeCell ref="AM178:AS178"/>
    <mergeCell ref="AT176:BO176"/>
    <mergeCell ref="AT178:BO178"/>
    <mergeCell ref="X2:AZ2"/>
    <mergeCell ref="Z3:AX3"/>
    <mergeCell ref="A5:AA5"/>
    <mergeCell ref="A6:AL6"/>
    <mergeCell ref="AM6:BX6"/>
    <mergeCell ref="A7:E7"/>
    <mergeCell ref="F7:AC7"/>
    <mergeCell ref="AD7:AL7"/>
    <mergeCell ref="AM7:AS7"/>
    <mergeCell ref="AT7:BO7"/>
    <mergeCell ref="A9:E9"/>
    <mergeCell ref="F9:AC9"/>
    <mergeCell ref="AD9:AL9"/>
    <mergeCell ref="AM9:AS9"/>
    <mergeCell ref="AT9:BO9"/>
    <mergeCell ref="BP9:BX9"/>
    <mergeCell ref="BP7:BX7"/>
    <mergeCell ref="A8:E8"/>
    <mergeCell ref="F8:AC8"/>
    <mergeCell ref="AD8:AL8"/>
    <mergeCell ref="AM8:AS8"/>
    <mergeCell ref="AT8:BO8"/>
    <mergeCell ref="BP8:BX8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13:AH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24:E24"/>
    <mergeCell ref="F24:AC24"/>
    <mergeCell ref="AD24:AL24"/>
    <mergeCell ref="AM24:AS24"/>
    <mergeCell ref="AT24:BO24"/>
    <mergeCell ref="BP24:BX24"/>
    <mergeCell ref="A21:AH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52:E52"/>
    <mergeCell ref="F52:AC52"/>
    <mergeCell ref="AD52:AL52"/>
    <mergeCell ref="AM52:AS52"/>
    <mergeCell ref="AT52:BO52"/>
    <mergeCell ref="BP52:BX52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70:E70"/>
    <mergeCell ref="F70:AC70"/>
    <mergeCell ref="AD70:AL70"/>
    <mergeCell ref="AM70:AS70"/>
    <mergeCell ref="AT70:BO70"/>
    <mergeCell ref="BP70:BX70"/>
    <mergeCell ref="A69:E69"/>
    <mergeCell ref="F69:AC69"/>
    <mergeCell ref="AD69:AL69"/>
    <mergeCell ref="AM69:AS69"/>
    <mergeCell ref="AT69:BO69"/>
    <mergeCell ref="BP69:BX69"/>
    <mergeCell ref="A78:E78"/>
    <mergeCell ref="F78:AC78"/>
    <mergeCell ref="AD78:AL78"/>
    <mergeCell ref="AM78:AS78"/>
    <mergeCell ref="AT78:BO78"/>
    <mergeCell ref="BP78:BX78"/>
    <mergeCell ref="A75:AH75"/>
    <mergeCell ref="A76:AL76"/>
    <mergeCell ref="AM76:BX76"/>
    <mergeCell ref="A77:E77"/>
    <mergeCell ref="F77:AC77"/>
    <mergeCell ref="AD77:AL77"/>
    <mergeCell ref="AM77:AS77"/>
    <mergeCell ref="AT77:BO77"/>
    <mergeCell ref="BP77:BX77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92:E92"/>
    <mergeCell ref="F92:AC92"/>
    <mergeCell ref="AD92:AL92"/>
    <mergeCell ref="AM92:AS92"/>
    <mergeCell ref="AT92:BO92"/>
    <mergeCell ref="BP92:BX92"/>
    <mergeCell ref="A91:E91"/>
    <mergeCell ref="F91:AC91"/>
    <mergeCell ref="AD91:AL91"/>
    <mergeCell ref="AM91:AS91"/>
    <mergeCell ref="AT91:BO91"/>
    <mergeCell ref="BP91:BX91"/>
    <mergeCell ref="A94:AH94"/>
    <mergeCell ref="A95:AL95"/>
    <mergeCell ref="AM95:BX95"/>
    <mergeCell ref="A96:E96"/>
    <mergeCell ref="F96:AC96"/>
    <mergeCell ref="AD96:AL96"/>
    <mergeCell ref="AM96:AS96"/>
    <mergeCell ref="AT96:BO96"/>
    <mergeCell ref="BP96:BX96"/>
    <mergeCell ref="A98:E98"/>
    <mergeCell ref="F98:AC98"/>
    <mergeCell ref="AD98:AL98"/>
    <mergeCell ref="AM98:AS98"/>
    <mergeCell ref="AT98:BO98"/>
    <mergeCell ref="BP98:BX98"/>
    <mergeCell ref="A97:E97"/>
    <mergeCell ref="F97:AC97"/>
    <mergeCell ref="AD97:AL97"/>
    <mergeCell ref="AM97:AS97"/>
    <mergeCell ref="AT97:BO97"/>
    <mergeCell ref="BP97:BX97"/>
    <mergeCell ref="A100:E100"/>
    <mergeCell ref="F100:AC100"/>
    <mergeCell ref="AD100:AL100"/>
    <mergeCell ref="AM100:AS100"/>
    <mergeCell ref="AT100:BO100"/>
    <mergeCell ref="BP100:BX100"/>
    <mergeCell ref="A99:E99"/>
    <mergeCell ref="F99:AC99"/>
    <mergeCell ref="AD99:AL99"/>
    <mergeCell ref="AM99:AS99"/>
    <mergeCell ref="AT99:BO99"/>
    <mergeCell ref="BP99:BX99"/>
    <mergeCell ref="A102:AH102"/>
    <mergeCell ref="A103:AL103"/>
    <mergeCell ref="AM103:BX103"/>
    <mergeCell ref="A104:E104"/>
    <mergeCell ref="F104:AC104"/>
    <mergeCell ref="AD104:AL104"/>
    <mergeCell ref="AM104:AS104"/>
    <mergeCell ref="AT104:BO104"/>
    <mergeCell ref="BP104:BX104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8:E108"/>
    <mergeCell ref="F108:AC108"/>
    <mergeCell ref="AD108:AL108"/>
    <mergeCell ref="AM108:AS108"/>
    <mergeCell ref="AT108:BO108"/>
    <mergeCell ref="BP108:BX108"/>
    <mergeCell ref="A107:E107"/>
    <mergeCell ref="F107:AC107"/>
    <mergeCell ref="AD107:AL107"/>
    <mergeCell ref="AM107:AS107"/>
    <mergeCell ref="AT107:BO107"/>
    <mergeCell ref="BP107:BX107"/>
    <mergeCell ref="A113:E113"/>
    <mergeCell ref="F113:AC113"/>
    <mergeCell ref="AD113:AL113"/>
    <mergeCell ref="AM113:AS113"/>
    <mergeCell ref="AT113:BO113"/>
    <mergeCell ref="BP113:BX113"/>
    <mergeCell ref="A110:AH110"/>
    <mergeCell ref="A111:AL111"/>
    <mergeCell ref="AM111:BX111"/>
    <mergeCell ref="A112:E112"/>
    <mergeCell ref="F112:AC112"/>
    <mergeCell ref="AD112:AL112"/>
    <mergeCell ref="AM112:AS112"/>
    <mergeCell ref="AT112:BO112"/>
    <mergeCell ref="BP112:BX112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4:BX114"/>
    <mergeCell ref="A117:E117"/>
    <mergeCell ref="F117:AC117"/>
    <mergeCell ref="AD117:AL117"/>
    <mergeCell ref="AM117:AS117"/>
    <mergeCell ref="AT117:BO117"/>
    <mergeCell ref="BP117:BX117"/>
    <mergeCell ref="A116:E116"/>
    <mergeCell ref="F116:AC116"/>
    <mergeCell ref="AD116:AL116"/>
    <mergeCell ref="AM116:AS116"/>
    <mergeCell ref="AT116:BO116"/>
    <mergeCell ref="BP116:BX116"/>
    <mergeCell ref="A119:E119"/>
    <mergeCell ref="F119:AC119"/>
    <mergeCell ref="AD119:AL119"/>
    <mergeCell ref="AM119:AS119"/>
    <mergeCell ref="AT119:BO119"/>
    <mergeCell ref="BP119:BX119"/>
    <mergeCell ref="A118:E118"/>
    <mergeCell ref="F118:AC118"/>
    <mergeCell ref="AD118:AL118"/>
    <mergeCell ref="AM118:AS118"/>
    <mergeCell ref="AT118:BO118"/>
    <mergeCell ref="BP118:BX118"/>
    <mergeCell ref="A123:E123"/>
    <mergeCell ref="F123:AC123"/>
    <mergeCell ref="AD123:AL123"/>
    <mergeCell ref="AM123:AS123"/>
    <mergeCell ref="AT123:BO123"/>
    <mergeCell ref="BP123:BX123"/>
    <mergeCell ref="A120:AH120"/>
    <mergeCell ref="A121:AL121"/>
    <mergeCell ref="AM121:BX121"/>
    <mergeCell ref="A122:E122"/>
    <mergeCell ref="F122:AC122"/>
    <mergeCell ref="AD122:AL122"/>
    <mergeCell ref="AM122:AS122"/>
    <mergeCell ref="AT122:BO122"/>
    <mergeCell ref="BP122:BX122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4:BX124"/>
    <mergeCell ref="A127:E127"/>
    <mergeCell ref="F127:AC127"/>
    <mergeCell ref="AD127:AL127"/>
    <mergeCell ref="AM127:AS127"/>
    <mergeCell ref="AT127:BO127"/>
    <mergeCell ref="BP127:BX127"/>
    <mergeCell ref="A126:E126"/>
    <mergeCell ref="F126:AC126"/>
    <mergeCell ref="AD126:AL126"/>
    <mergeCell ref="AM126:AS126"/>
    <mergeCell ref="AT126:BO126"/>
    <mergeCell ref="BP126:BX126"/>
    <mergeCell ref="A129:E129"/>
    <mergeCell ref="F129:AC129"/>
    <mergeCell ref="AD129:AL129"/>
    <mergeCell ref="AM129:AS129"/>
    <mergeCell ref="AT129:BO129"/>
    <mergeCell ref="BP129:BX129"/>
    <mergeCell ref="A128:E128"/>
    <mergeCell ref="F128:AC128"/>
    <mergeCell ref="AD128:AL128"/>
    <mergeCell ref="AM128:AS128"/>
    <mergeCell ref="AT128:BO128"/>
    <mergeCell ref="BP128:BX128"/>
    <mergeCell ref="A130:AH130"/>
    <mergeCell ref="A131:AL131"/>
    <mergeCell ref="AM131:BX131"/>
    <mergeCell ref="A132:E132"/>
    <mergeCell ref="F132:AC132"/>
    <mergeCell ref="AD132:AL132"/>
    <mergeCell ref="AM132:AS132"/>
    <mergeCell ref="AT132:BO132"/>
    <mergeCell ref="BP132:BX132"/>
    <mergeCell ref="A134:E134"/>
    <mergeCell ref="F134:AC134"/>
    <mergeCell ref="AD134:AL134"/>
    <mergeCell ref="AM134:AS134"/>
    <mergeCell ref="AT134:BO134"/>
    <mergeCell ref="BP134:BX134"/>
    <mergeCell ref="A133:E133"/>
    <mergeCell ref="F133:AC133"/>
    <mergeCell ref="AD133:AL133"/>
    <mergeCell ref="AM133:AS133"/>
    <mergeCell ref="AT133:BO133"/>
    <mergeCell ref="BP133:BX133"/>
    <mergeCell ref="A136:E136"/>
    <mergeCell ref="F136:AC136"/>
    <mergeCell ref="AD136:AL136"/>
    <mergeCell ref="AM136:AS136"/>
    <mergeCell ref="AT136:BO136"/>
    <mergeCell ref="BP136:BX136"/>
    <mergeCell ref="A135:E135"/>
    <mergeCell ref="F135:AC135"/>
    <mergeCell ref="AD135:AL135"/>
    <mergeCell ref="AM135:AS135"/>
    <mergeCell ref="AT135:BO135"/>
    <mergeCell ref="BP135:BX135"/>
    <mergeCell ref="A137:E137"/>
    <mergeCell ref="F137:AC137"/>
    <mergeCell ref="AD137:AL137"/>
    <mergeCell ref="AM137:AS137"/>
    <mergeCell ref="AT137:BO137"/>
    <mergeCell ref="BP137:BX137"/>
    <mergeCell ref="A139:E139"/>
    <mergeCell ref="F139:AC139"/>
    <mergeCell ref="AD139:AL139"/>
    <mergeCell ref="AM139:AS139"/>
    <mergeCell ref="AT139:BO139"/>
    <mergeCell ref="BP139:BX139"/>
    <mergeCell ref="A138:E138"/>
    <mergeCell ref="F138:AC138"/>
    <mergeCell ref="AD138:AL138"/>
    <mergeCell ref="AM138:AS138"/>
    <mergeCell ref="AT138:BO138"/>
    <mergeCell ref="BP138:BX138"/>
    <mergeCell ref="A141:E141"/>
    <mergeCell ref="F141:AC141"/>
    <mergeCell ref="AD141:AL141"/>
    <mergeCell ref="AM141:AS141"/>
    <mergeCell ref="AT141:BO141"/>
    <mergeCell ref="BP141:BX141"/>
    <mergeCell ref="A140:E140"/>
    <mergeCell ref="F140:AC140"/>
    <mergeCell ref="AD140:AL140"/>
    <mergeCell ref="AM140:AS140"/>
    <mergeCell ref="AT140:BO140"/>
    <mergeCell ref="BP140:BX140"/>
    <mergeCell ref="A143:E143"/>
    <mergeCell ref="F143:AC143"/>
    <mergeCell ref="AD143:AL143"/>
    <mergeCell ref="AM143:AS143"/>
    <mergeCell ref="AT143:BO143"/>
    <mergeCell ref="BP143:BX143"/>
    <mergeCell ref="A142:E142"/>
    <mergeCell ref="F142:AC142"/>
    <mergeCell ref="AD142:AL142"/>
    <mergeCell ref="AM142:AS142"/>
    <mergeCell ref="AT142:BO142"/>
    <mergeCell ref="BP142:BX142"/>
    <mergeCell ref="D145:BW145"/>
    <mergeCell ref="A146:E146"/>
    <mergeCell ref="F146:AC146"/>
    <mergeCell ref="AD146:AL146"/>
    <mergeCell ref="AM146:AS146"/>
    <mergeCell ref="AT146:BO146"/>
    <mergeCell ref="BP146:BX146"/>
    <mergeCell ref="A144:E144"/>
    <mergeCell ref="F144:AC144"/>
    <mergeCell ref="AD144:AL144"/>
    <mergeCell ref="AM144:AS144"/>
    <mergeCell ref="AT144:BO144"/>
    <mergeCell ref="BP144:BX144"/>
    <mergeCell ref="A148:E148"/>
    <mergeCell ref="F148:AC148"/>
    <mergeCell ref="AD148:AL148"/>
    <mergeCell ref="AM148:AS148"/>
    <mergeCell ref="AT148:BO148"/>
    <mergeCell ref="BP148:BX148"/>
    <mergeCell ref="A147:E147"/>
    <mergeCell ref="F147:AC147"/>
    <mergeCell ref="AD147:AL147"/>
    <mergeCell ref="AM147:AS147"/>
    <mergeCell ref="AT147:BO147"/>
    <mergeCell ref="BP147:BX147"/>
    <mergeCell ref="A150:E150"/>
    <mergeCell ref="F150:AC150"/>
    <mergeCell ref="AD150:AL150"/>
    <mergeCell ref="AM150:AS150"/>
    <mergeCell ref="AT150:BO150"/>
    <mergeCell ref="BP150:BX150"/>
    <mergeCell ref="A149:E149"/>
    <mergeCell ref="F149:AC149"/>
    <mergeCell ref="AD149:AL149"/>
    <mergeCell ref="AM149:AS149"/>
    <mergeCell ref="AT149:BO149"/>
    <mergeCell ref="BP149:BX149"/>
    <mergeCell ref="A152:E152"/>
    <mergeCell ref="F152:AC152"/>
    <mergeCell ref="AD152:AL152"/>
    <mergeCell ref="AM152:AS152"/>
    <mergeCell ref="AT152:BO152"/>
    <mergeCell ref="BP152:BX152"/>
    <mergeCell ref="A151:E151"/>
    <mergeCell ref="F151:AC151"/>
    <mergeCell ref="AD151:AL151"/>
    <mergeCell ref="AM151:AS151"/>
    <mergeCell ref="AT151:BO151"/>
    <mergeCell ref="BP151:BX151"/>
    <mergeCell ref="A154:E154"/>
    <mergeCell ref="F154:AC154"/>
    <mergeCell ref="AD154:AL154"/>
    <mergeCell ref="AM154:AS154"/>
    <mergeCell ref="AT154:BO154"/>
    <mergeCell ref="BP154:BX154"/>
    <mergeCell ref="A153:E153"/>
    <mergeCell ref="F153:AC153"/>
    <mergeCell ref="AD153:AL153"/>
    <mergeCell ref="AM153:AS153"/>
    <mergeCell ref="AT153:BO153"/>
    <mergeCell ref="BP153:BX153"/>
    <mergeCell ref="A156:E156"/>
    <mergeCell ref="F156:AC156"/>
    <mergeCell ref="AD156:AL156"/>
    <mergeCell ref="AM156:AS156"/>
    <mergeCell ref="AT156:BO156"/>
    <mergeCell ref="BP156:BX156"/>
    <mergeCell ref="A155:E155"/>
    <mergeCell ref="F155:AC155"/>
    <mergeCell ref="AD155:AL155"/>
    <mergeCell ref="AM155:AS155"/>
    <mergeCell ref="AT155:BO155"/>
    <mergeCell ref="BP155:BX155"/>
    <mergeCell ref="A158:E158"/>
    <mergeCell ref="F158:AC158"/>
    <mergeCell ref="AD158:AL158"/>
    <mergeCell ref="AM158:AS158"/>
    <mergeCell ref="AT158:BO158"/>
    <mergeCell ref="BP158:BX158"/>
    <mergeCell ref="A157:E157"/>
    <mergeCell ref="F157:AC157"/>
    <mergeCell ref="AD157:AL157"/>
    <mergeCell ref="AM157:AS157"/>
    <mergeCell ref="AT157:BO157"/>
    <mergeCell ref="BP157:BX157"/>
    <mergeCell ref="A160:E160"/>
    <mergeCell ref="F160:AC160"/>
    <mergeCell ref="AD160:AL160"/>
    <mergeCell ref="AM160:AS160"/>
    <mergeCell ref="AT160:BO160"/>
    <mergeCell ref="BP160:BX160"/>
    <mergeCell ref="A159:E159"/>
    <mergeCell ref="F159:AC159"/>
    <mergeCell ref="AD159:AL159"/>
    <mergeCell ref="AM159:AS159"/>
    <mergeCell ref="AT159:BO159"/>
    <mergeCell ref="BP159:BX159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8:E168"/>
    <mergeCell ref="F168:AC168"/>
    <mergeCell ref="AD168:AL168"/>
    <mergeCell ref="AM168:AS168"/>
    <mergeCell ref="AT168:BO168"/>
    <mergeCell ref="BP168:BX168"/>
    <mergeCell ref="A167:E167"/>
    <mergeCell ref="F167:AC167"/>
    <mergeCell ref="AD167:AL167"/>
    <mergeCell ref="AM167:AS167"/>
    <mergeCell ref="AT167:BO167"/>
    <mergeCell ref="BP167:BX167"/>
    <mergeCell ref="A170:E170"/>
    <mergeCell ref="F170:AC170"/>
    <mergeCell ref="AD170:AL170"/>
    <mergeCell ref="AM170:AS170"/>
    <mergeCell ref="AT170:BO170"/>
    <mergeCell ref="BP170:BX170"/>
    <mergeCell ref="A169:E169"/>
    <mergeCell ref="F169:AC169"/>
    <mergeCell ref="AD169:AL169"/>
    <mergeCell ref="AM169:AS169"/>
    <mergeCell ref="AT169:BO169"/>
    <mergeCell ref="BP169:BX169"/>
    <mergeCell ref="A172:E172"/>
    <mergeCell ref="F172:AC172"/>
    <mergeCell ref="AD172:AL172"/>
    <mergeCell ref="AM172:AS172"/>
    <mergeCell ref="AT172:BO172"/>
    <mergeCell ref="BP172:BX172"/>
    <mergeCell ref="A171:E171"/>
    <mergeCell ref="F171:AC171"/>
    <mergeCell ref="AD171:AL171"/>
    <mergeCell ref="AM171:AS171"/>
    <mergeCell ref="AT171:BO171"/>
    <mergeCell ref="BP171:BX171"/>
    <mergeCell ref="AT175:BO175"/>
    <mergeCell ref="BP175:BX175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6:E176"/>
    <mergeCell ref="A177:E177"/>
    <mergeCell ref="A178:E178"/>
    <mergeCell ref="F176:AC176"/>
    <mergeCell ref="F177:AC177"/>
    <mergeCell ref="A175:E175"/>
    <mergeCell ref="F175:AC175"/>
    <mergeCell ref="AD175:AL175"/>
    <mergeCell ref="AM175:AS175"/>
    <mergeCell ref="F178:AC178"/>
    <mergeCell ref="AD176:AL176"/>
    <mergeCell ref="AD177:AL177"/>
    <mergeCell ref="AD178:AL178"/>
    <mergeCell ref="A179:E179"/>
    <mergeCell ref="F179:AC179"/>
    <mergeCell ref="AD179:AL179"/>
    <mergeCell ref="AM179:AS179"/>
    <mergeCell ref="AT179:BO179"/>
    <mergeCell ref="BP179:BX179"/>
    <mergeCell ref="AM177:AS177"/>
    <mergeCell ref="AT177:BO177"/>
    <mergeCell ref="BP177:BX177"/>
    <mergeCell ref="A181:E181"/>
    <mergeCell ref="F181:AC181"/>
    <mergeCell ref="AD181:AL181"/>
    <mergeCell ref="AM181:AS181"/>
    <mergeCell ref="AT181:BO181"/>
    <mergeCell ref="BP181:BX181"/>
    <mergeCell ref="A180:E180"/>
    <mergeCell ref="F180:AC180"/>
    <mergeCell ref="AD180:AL180"/>
    <mergeCell ref="AM180:AS180"/>
    <mergeCell ref="AT180:BO180"/>
    <mergeCell ref="BP180:BX180"/>
  </mergeCells>
  <pageMargins left="0.4" right="0.51" top="0.51" bottom="0.3" header="0.3" footer="0.3"/>
  <pageSetup paperSize="9" orientation="landscape" horizontalDpi="4294967295" verticalDpi="4294967295" r:id="rId1"/>
  <headerFooter>
    <oddHeader>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X180"/>
  <sheetViews>
    <sheetView view="pageLayout" topLeftCell="A4" workbookViewId="0">
      <selection activeCell="AT116" sqref="AT116:BO116"/>
    </sheetView>
  </sheetViews>
  <sheetFormatPr defaultRowHeight="15"/>
  <cols>
    <col min="1" max="44" width="1.7109375" customWidth="1"/>
    <col min="45" max="45" width="1.7109375" hidden="1" customWidth="1"/>
    <col min="46" max="66" width="1.7109375" customWidth="1"/>
    <col min="67" max="67" width="8" customWidth="1"/>
    <col min="68" max="75" width="1.7109375" customWidth="1"/>
    <col min="76" max="76" width="1.140625" customWidth="1"/>
    <col min="77" max="235" width="1.7109375" customWidth="1"/>
  </cols>
  <sheetData>
    <row r="1" spans="1:76">
      <c r="X1" s="7"/>
    </row>
    <row r="2" spans="1:76">
      <c r="X2" s="18" t="s">
        <v>0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76">
      <c r="X3" s="7"/>
      <c r="Y3" s="7"/>
      <c r="Z3" s="18" t="s">
        <v>187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7"/>
      <c r="AZ3" s="7"/>
    </row>
    <row r="4" spans="1:76"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76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76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0" t="s">
        <v>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2"/>
    </row>
    <row r="7" spans="1:76">
      <c r="A7" s="20" t="s">
        <v>2</v>
      </c>
      <c r="B7" s="21"/>
      <c r="C7" s="21"/>
      <c r="D7" s="21"/>
      <c r="E7" s="22"/>
      <c r="F7" s="23" t="s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0" t="s">
        <v>1</v>
      </c>
      <c r="AE7" s="21"/>
      <c r="AF7" s="21"/>
      <c r="AG7" s="21"/>
      <c r="AH7" s="21"/>
      <c r="AI7" s="21"/>
      <c r="AJ7" s="21"/>
      <c r="AK7" s="21"/>
      <c r="AL7" s="22"/>
      <c r="AM7" s="20" t="s">
        <v>2</v>
      </c>
      <c r="AN7" s="21"/>
      <c r="AO7" s="21"/>
      <c r="AP7" s="21"/>
      <c r="AQ7" s="21"/>
      <c r="AR7" s="21"/>
      <c r="AS7" s="22"/>
      <c r="AT7" s="20" t="s">
        <v>3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0" t="s">
        <v>1</v>
      </c>
      <c r="BQ7" s="21"/>
      <c r="BR7" s="21"/>
      <c r="BS7" s="21"/>
      <c r="BT7" s="21"/>
      <c r="BU7" s="21"/>
      <c r="BV7" s="21"/>
      <c r="BW7" s="21"/>
      <c r="BX7" s="22"/>
    </row>
    <row r="8" spans="1:76">
      <c r="A8" s="20">
        <v>717131</v>
      </c>
      <c r="B8" s="21"/>
      <c r="C8" s="21"/>
      <c r="D8" s="21"/>
      <c r="E8" s="22"/>
      <c r="F8" s="26" t="s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>
        <v>55000</v>
      </c>
      <c r="AE8" s="21"/>
      <c r="AF8" s="21"/>
      <c r="AG8" s="21"/>
      <c r="AH8" s="21"/>
      <c r="AI8" s="21"/>
      <c r="AJ8" s="21"/>
      <c r="AK8" s="21"/>
      <c r="AL8" s="22"/>
      <c r="AM8" s="20">
        <v>613724</v>
      </c>
      <c r="AN8" s="21"/>
      <c r="AO8" s="21"/>
      <c r="AP8" s="21"/>
      <c r="AQ8" s="21"/>
      <c r="AR8" s="21"/>
      <c r="AS8" s="22"/>
      <c r="AT8" s="26" t="s">
        <v>10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8"/>
      <c r="BP8" s="29">
        <v>10000</v>
      </c>
      <c r="BQ8" s="21"/>
      <c r="BR8" s="21"/>
      <c r="BS8" s="21"/>
      <c r="BT8" s="21"/>
      <c r="BU8" s="21"/>
      <c r="BV8" s="21"/>
      <c r="BW8" s="21"/>
      <c r="BX8" s="22"/>
    </row>
    <row r="9" spans="1:76">
      <c r="A9" s="20">
        <v>722530</v>
      </c>
      <c r="B9" s="21"/>
      <c r="C9" s="21"/>
      <c r="D9" s="21"/>
      <c r="E9" s="22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9">
        <v>45000</v>
      </c>
      <c r="AE9" s="21"/>
      <c r="AF9" s="21"/>
      <c r="AG9" s="21"/>
      <c r="AH9" s="21"/>
      <c r="AI9" s="21"/>
      <c r="AJ9" s="21"/>
      <c r="AK9" s="21"/>
      <c r="AL9" s="22"/>
      <c r="AM9" s="20">
        <v>821600</v>
      </c>
      <c r="AN9" s="21"/>
      <c r="AO9" s="21"/>
      <c r="AP9" s="21"/>
      <c r="AQ9" s="21"/>
      <c r="AR9" s="21"/>
      <c r="AS9" s="22"/>
      <c r="AT9" s="26" t="s">
        <v>188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8"/>
      <c r="BP9" s="29">
        <v>115000</v>
      </c>
      <c r="BQ9" s="21"/>
      <c r="BR9" s="21"/>
      <c r="BS9" s="21"/>
      <c r="BT9" s="21"/>
      <c r="BU9" s="21"/>
      <c r="BV9" s="21"/>
      <c r="BW9" s="21"/>
      <c r="BX9" s="22"/>
    </row>
    <row r="10" spans="1:76">
      <c r="A10" s="20">
        <v>717114</v>
      </c>
      <c r="B10" s="21"/>
      <c r="C10" s="21"/>
      <c r="D10" s="21"/>
      <c r="E10" s="22"/>
      <c r="F10" s="20" t="s">
        <v>160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9">
        <v>25000</v>
      </c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2"/>
      <c r="AT10" s="26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9"/>
      <c r="BQ10" s="21"/>
      <c r="BR10" s="21"/>
      <c r="BS10" s="21"/>
      <c r="BT10" s="21"/>
      <c r="BU10" s="21"/>
      <c r="BV10" s="21"/>
      <c r="BW10" s="21"/>
      <c r="BX10" s="22"/>
    </row>
    <row r="11" spans="1:76">
      <c r="A11" s="20"/>
      <c r="B11" s="21"/>
      <c r="C11" s="21"/>
      <c r="D11" s="21"/>
      <c r="E11" s="22"/>
      <c r="F11" s="20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0">
        <f>SUM(SUM(AD8:AD10))</f>
        <v>125000</v>
      </c>
      <c r="AE11" s="31"/>
      <c r="AF11" s="31"/>
      <c r="AG11" s="31"/>
      <c r="AH11" s="31"/>
      <c r="AI11" s="31"/>
      <c r="AJ11" s="31"/>
      <c r="AK11" s="31"/>
      <c r="AL11" s="32"/>
      <c r="AM11" s="20"/>
      <c r="AN11" s="21"/>
      <c r="AO11" s="21"/>
      <c r="AP11" s="21"/>
      <c r="AQ11" s="21"/>
      <c r="AR11" s="21"/>
      <c r="AS11" s="22"/>
      <c r="AT11" s="20" t="s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30">
        <f>SUM(SUM(BP8:BP10))</f>
        <v>125000</v>
      </c>
      <c r="BQ11" s="31"/>
      <c r="BR11" s="31"/>
      <c r="BS11" s="31"/>
      <c r="BT11" s="31"/>
      <c r="BU11" s="31"/>
      <c r="BV11" s="31"/>
      <c r="BW11" s="31"/>
      <c r="BX11" s="32"/>
    </row>
    <row r="13" spans="1:76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0" t="s">
        <v>5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</row>
    <row r="15" spans="1:76">
      <c r="A15" s="20" t="s">
        <v>2</v>
      </c>
      <c r="B15" s="21"/>
      <c r="C15" s="21"/>
      <c r="D15" s="21"/>
      <c r="E15" s="22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0" t="s">
        <v>1</v>
      </c>
      <c r="AE15" s="21"/>
      <c r="AF15" s="21"/>
      <c r="AG15" s="21"/>
      <c r="AH15" s="21"/>
      <c r="AI15" s="21"/>
      <c r="AJ15" s="21"/>
      <c r="AK15" s="21"/>
      <c r="AL15" s="22"/>
      <c r="AM15" s="20" t="s">
        <v>2</v>
      </c>
      <c r="AN15" s="21"/>
      <c r="AO15" s="21"/>
      <c r="AP15" s="21"/>
      <c r="AQ15" s="21"/>
      <c r="AR15" s="21"/>
      <c r="AS15" s="22"/>
      <c r="AT15" s="20" t="s">
        <v>3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 t="s">
        <v>1</v>
      </c>
      <c r="BQ15" s="21"/>
      <c r="BR15" s="21"/>
      <c r="BS15" s="21"/>
      <c r="BT15" s="21"/>
      <c r="BU15" s="21"/>
      <c r="BV15" s="21"/>
      <c r="BW15" s="21"/>
      <c r="BX15" s="22"/>
    </row>
    <row r="16" spans="1:76">
      <c r="A16" s="20">
        <v>591000</v>
      </c>
      <c r="B16" s="21"/>
      <c r="C16" s="21"/>
      <c r="D16" s="21"/>
      <c r="E16" s="22"/>
      <c r="F16" s="26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9">
        <v>0</v>
      </c>
      <c r="AE16" s="21"/>
      <c r="AF16" s="21"/>
      <c r="AG16" s="21"/>
      <c r="AH16" s="21"/>
      <c r="AI16" s="21"/>
      <c r="AJ16" s="21"/>
      <c r="AK16" s="21"/>
      <c r="AL16" s="22"/>
      <c r="AM16" s="20">
        <v>613724</v>
      </c>
      <c r="AN16" s="21"/>
      <c r="AO16" s="21"/>
      <c r="AP16" s="21"/>
      <c r="AQ16" s="21"/>
      <c r="AR16" s="21"/>
      <c r="AS16" s="22"/>
      <c r="AT16" s="26" t="s">
        <v>162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9">
        <v>60000</v>
      </c>
      <c r="BQ16" s="21"/>
      <c r="BR16" s="21"/>
      <c r="BS16" s="21"/>
      <c r="BT16" s="21"/>
      <c r="BU16" s="21"/>
      <c r="BV16" s="21"/>
      <c r="BW16" s="21"/>
      <c r="BX16" s="22"/>
    </row>
    <row r="17" spans="1:76">
      <c r="A17" s="20">
        <v>722441</v>
      </c>
      <c r="B17" s="21"/>
      <c r="C17" s="21"/>
      <c r="D17" s="21"/>
      <c r="E17" s="22"/>
      <c r="F17" s="26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9">
        <v>60000</v>
      </c>
      <c r="AE17" s="21"/>
      <c r="AF17" s="21"/>
      <c r="AG17" s="21"/>
      <c r="AH17" s="21"/>
      <c r="AI17" s="21"/>
      <c r="AJ17" s="21"/>
      <c r="AK17" s="21"/>
      <c r="AL17" s="22"/>
      <c r="AM17" s="20"/>
      <c r="AN17" s="21"/>
      <c r="AO17" s="21"/>
      <c r="AP17" s="21"/>
      <c r="AQ17" s="21"/>
      <c r="AR17" s="21"/>
      <c r="AS17" s="22"/>
      <c r="AT17" s="26" t="s">
        <v>161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/>
      <c r="BP17" s="29">
        <v>0</v>
      </c>
      <c r="BQ17" s="21"/>
      <c r="BR17" s="21"/>
      <c r="BS17" s="21"/>
      <c r="BT17" s="21"/>
      <c r="BU17" s="21"/>
      <c r="BV17" s="21"/>
      <c r="BW17" s="21"/>
      <c r="BX17" s="22"/>
    </row>
    <row r="18" spans="1:76">
      <c r="A18" s="20"/>
      <c r="B18" s="21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9"/>
      <c r="AE18" s="21"/>
      <c r="AF18" s="21"/>
      <c r="AG18" s="21"/>
      <c r="AH18" s="21"/>
      <c r="AI18" s="21"/>
      <c r="AJ18" s="21"/>
      <c r="AK18" s="21"/>
      <c r="AL18" s="22"/>
      <c r="AM18" s="20"/>
      <c r="AN18" s="21"/>
      <c r="AO18" s="21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</row>
    <row r="19" spans="1:76">
      <c r="A19" s="20"/>
      <c r="B19" s="21"/>
      <c r="C19" s="21"/>
      <c r="D19" s="21"/>
      <c r="E19" s="22"/>
      <c r="F19" s="20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30">
        <f>SUM(SUM(AD16:AD18))</f>
        <v>60000</v>
      </c>
      <c r="AE19" s="31"/>
      <c r="AF19" s="31"/>
      <c r="AG19" s="31"/>
      <c r="AH19" s="31"/>
      <c r="AI19" s="31"/>
      <c r="AJ19" s="31"/>
      <c r="AK19" s="31"/>
      <c r="AL19" s="32"/>
      <c r="AM19" s="20"/>
      <c r="AN19" s="21"/>
      <c r="AO19" s="21"/>
      <c r="AP19" s="21"/>
      <c r="AQ19" s="21"/>
      <c r="AR19" s="21"/>
      <c r="AS19" s="22"/>
      <c r="AT19" s="20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30">
        <f>SUM(SUM(BP16:BP18))</f>
        <v>60000</v>
      </c>
      <c r="BQ19" s="31"/>
      <c r="BR19" s="31"/>
      <c r="BS19" s="31"/>
      <c r="BT19" s="31"/>
      <c r="BU19" s="31"/>
      <c r="BV19" s="31"/>
      <c r="BW19" s="31"/>
      <c r="BX19" s="32"/>
    </row>
    <row r="21" spans="1:76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0" t="s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2"/>
    </row>
    <row r="23" spans="1:76">
      <c r="A23" s="20" t="s">
        <v>2</v>
      </c>
      <c r="B23" s="21"/>
      <c r="C23" s="21"/>
      <c r="D23" s="21"/>
      <c r="E23" s="22"/>
      <c r="F23" s="23" t="s">
        <v>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0" t="s">
        <v>1</v>
      </c>
      <c r="AE23" s="21"/>
      <c r="AF23" s="21"/>
      <c r="AG23" s="21"/>
      <c r="AH23" s="21"/>
      <c r="AI23" s="21"/>
      <c r="AJ23" s="21"/>
      <c r="AK23" s="21"/>
      <c r="AL23" s="22"/>
      <c r="AM23" s="20" t="s">
        <v>2</v>
      </c>
      <c r="AN23" s="21"/>
      <c r="AO23" s="21"/>
      <c r="AP23" s="21"/>
      <c r="AQ23" s="21"/>
      <c r="AR23" s="21"/>
      <c r="AS23" s="22"/>
      <c r="AT23" s="20" t="s">
        <v>3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 t="s">
        <v>1</v>
      </c>
      <c r="BQ23" s="21"/>
      <c r="BR23" s="21"/>
      <c r="BS23" s="21"/>
      <c r="BT23" s="21"/>
      <c r="BU23" s="21"/>
      <c r="BV23" s="21"/>
      <c r="BW23" s="21"/>
      <c r="BX23" s="22"/>
    </row>
    <row r="24" spans="1:76">
      <c r="A24" s="20">
        <v>591000</v>
      </c>
      <c r="B24" s="21"/>
      <c r="C24" s="21"/>
      <c r="D24" s="21"/>
      <c r="E24" s="22"/>
      <c r="F24" s="26" t="s">
        <v>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>
        <v>33000</v>
      </c>
      <c r="AE24" s="21"/>
      <c r="AF24" s="21"/>
      <c r="AG24" s="21"/>
      <c r="AH24" s="21"/>
      <c r="AI24" s="21"/>
      <c r="AJ24" s="21"/>
      <c r="AK24" s="21"/>
      <c r="AL24" s="22"/>
      <c r="AM24" s="20">
        <v>614200</v>
      </c>
      <c r="AN24" s="21"/>
      <c r="AO24" s="21"/>
      <c r="AP24" s="21"/>
      <c r="AQ24" s="21"/>
      <c r="AR24" s="21"/>
      <c r="AS24" s="22"/>
      <c r="AT24" s="26" t="s">
        <v>149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29">
        <v>25000</v>
      </c>
      <c r="BQ24" s="21"/>
      <c r="BR24" s="21"/>
      <c r="BS24" s="21"/>
      <c r="BT24" s="21"/>
      <c r="BU24" s="21"/>
      <c r="BV24" s="21"/>
      <c r="BW24" s="21"/>
      <c r="BX24" s="22"/>
    </row>
    <row r="25" spans="1:76">
      <c r="A25" s="20">
        <v>722580</v>
      </c>
      <c r="B25" s="21"/>
      <c r="C25" s="21"/>
      <c r="D25" s="21"/>
      <c r="E25" s="22"/>
      <c r="F25" s="26" t="s">
        <v>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>
        <v>48000</v>
      </c>
      <c r="AE25" s="21"/>
      <c r="AF25" s="21"/>
      <c r="AG25" s="21"/>
      <c r="AH25" s="21"/>
      <c r="AI25" s="21"/>
      <c r="AJ25" s="21"/>
      <c r="AK25" s="21"/>
      <c r="AL25" s="22"/>
      <c r="AM25" s="20">
        <v>615100</v>
      </c>
      <c r="AN25" s="21"/>
      <c r="AO25" s="21"/>
      <c r="AP25" s="21"/>
      <c r="AQ25" s="21"/>
      <c r="AR25" s="21"/>
      <c r="AS25" s="22"/>
      <c r="AT25" s="26" t="s">
        <v>32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>
        <v>24000</v>
      </c>
      <c r="BQ25" s="21"/>
      <c r="BR25" s="21"/>
      <c r="BS25" s="21"/>
      <c r="BT25" s="21"/>
      <c r="BU25" s="21"/>
      <c r="BV25" s="21"/>
      <c r="BW25" s="21"/>
      <c r="BX25" s="22"/>
    </row>
    <row r="26" spans="1:76">
      <c r="A26" s="20"/>
      <c r="B26" s="21"/>
      <c r="C26" s="21"/>
      <c r="D26" s="21"/>
      <c r="E26" s="2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9"/>
      <c r="AE26" s="21"/>
      <c r="AF26" s="21"/>
      <c r="AG26" s="21"/>
      <c r="AH26" s="21"/>
      <c r="AI26" s="21"/>
      <c r="AJ26" s="21"/>
      <c r="AK26" s="21"/>
      <c r="AL26" s="22"/>
      <c r="AM26" s="20">
        <v>821300</v>
      </c>
      <c r="AN26" s="21"/>
      <c r="AO26" s="21"/>
      <c r="AP26" s="21"/>
      <c r="AQ26" s="21"/>
      <c r="AR26" s="21"/>
      <c r="AS26" s="22"/>
      <c r="AT26" s="26" t="s">
        <v>168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>
        <v>32000</v>
      </c>
      <c r="BQ26" s="21"/>
      <c r="BR26" s="21"/>
      <c r="BS26" s="21"/>
      <c r="BT26" s="21"/>
      <c r="BU26" s="21"/>
      <c r="BV26" s="21"/>
      <c r="BW26" s="21"/>
      <c r="BX26" s="22"/>
    </row>
    <row r="27" spans="1:76">
      <c r="A27" s="20"/>
      <c r="B27" s="21"/>
      <c r="C27" s="21"/>
      <c r="D27" s="21"/>
      <c r="E27" s="22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/>
      <c r="BQ27" s="21"/>
      <c r="BR27" s="21"/>
      <c r="BS27" s="21"/>
      <c r="BT27" s="21"/>
      <c r="BU27" s="21"/>
      <c r="BV27" s="21"/>
      <c r="BW27" s="21"/>
      <c r="BX27" s="22"/>
    </row>
    <row r="28" spans="1:76">
      <c r="A28" s="20"/>
      <c r="B28" s="21"/>
      <c r="C28" s="21"/>
      <c r="D28" s="21"/>
      <c r="E28" s="22"/>
      <c r="F28" s="20" t="s">
        <v>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30">
        <f>SUM(SUM(AD24:AD27))</f>
        <v>81000</v>
      </c>
      <c r="AE28" s="31"/>
      <c r="AF28" s="31"/>
      <c r="AG28" s="31"/>
      <c r="AH28" s="31"/>
      <c r="AI28" s="31"/>
      <c r="AJ28" s="31"/>
      <c r="AK28" s="31"/>
      <c r="AL28" s="32"/>
      <c r="AM28" s="20"/>
      <c r="AN28" s="21"/>
      <c r="AO28" s="21"/>
      <c r="AP28" s="21"/>
      <c r="AQ28" s="21"/>
      <c r="AR28" s="21"/>
      <c r="AS28" s="22"/>
      <c r="AT28" s="20" t="s">
        <v>9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0">
        <f>SUM(SUM(BP24:BP27))</f>
        <v>81000</v>
      </c>
      <c r="BQ28" s="31"/>
      <c r="BR28" s="31"/>
      <c r="BS28" s="31"/>
      <c r="BT28" s="31"/>
      <c r="BU28" s="31"/>
      <c r="BV28" s="31"/>
      <c r="BW28" s="31"/>
      <c r="BX28" s="32"/>
    </row>
    <row r="30" spans="1:76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>
      <c r="A31" s="20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0" t="s">
        <v>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</row>
    <row r="32" spans="1:76">
      <c r="A32" s="20" t="s">
        <v>2</v>
      </c>
      <c r="B32" s="21"/>
      <c r="C32" s="21"/>
      <c r="D32" s="21"/>
      <c r="E32" s="22"/>
      <c r="F32" s="23" t="s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0" t="s">
        <v>1</v>
      </c>
      <c r="AE32" s="21"/>
      <c r="AF32" s="21"/>
      <c r="AG32" s="21"/>
      <c r="AH32" s="21"/>
      <c r="AI32" s="21"/>
      <c r="AJ32" s="21"/>
      <c r="AK32" s="21"/>
      <c r="AL32" s="22"/>
      <c r="AM32" s="20" t="s">
        <v>2</v>
      </c>
      <c r="AN32" s="21"/>
      <c r="AO32" s="21"/>
      <c r="AP32" s="21"/>
      <c r="AQ32" s="21"/>
      <c r="AR32" s="21"/>
      <c r="AS32" s="22"/>
      <c r="AT32" s="20" t="s">
        <v>3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 t="s">
        <v>1</v>
      </c>
      <c r="BQ32" s="21"/>
      <c r="BR32" s="21"/>
      <c r="BS32" s="21"/>
      <c r="BT32" s="21"/>
      <c r="BU32" s="21"/>
      <c r="BV32" s="21"/>
      <c r="BW32" s="21"/>
      <c r="BX32" s="22"/>
    </row>
    <row r="33" spans="1:76">
      <c r="A33" s="20">
        <v>591000</v>
      </c>
      <c r="B33" s="21"/>
      <c r="C33" s="21"/>
      <c r="D33" s="21"/>
      <c r="E33" s="22"/>
      <c r="F33" s="26" t="s">
        <v>13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9">
        <v>53000</v>
      </c>
      <c r="AE33" s="21"/>
      <c r="AF33" s="21"/>
      <c r="AG33" s="21"/>
      <c r="AH33" s="21"/>
      <c r="AI33" s="21"/>
      <c r="AJ33" s="21"/>
      <c r="AK33" s="21"/>
      <c r="AL33" s="22"/>
      <c r="AM33" s="20">
        <v>821210</v>
      </c>
      <c r="AN33" s="21"/>
      <c r="AO33" s="21"/>
      <c r="AP33" s="21"/>
      <c r="AQ33" s="21"/>
      <c r="AR33" s="21"/>
      <c r="AS33" s="22"/>
      <c r="AT33" s="26" t="s">
        <v>167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8"/>
      <c r="BP33" s="29">
        <v>63000</v>
      </c>
      <c r="BQ33" s="21"/>
      <c r="BR33" s="21"/>
      <c r="BS33" s="21"/>
      <c r="BT33" s="21"/>
      <c r="BU33" s="21"/>
      <c r="BV33" s="21"/>
      <c r="BW33" s="21"/>
      <c r="BX33" s="22"/>
    </row>
    <row r="34" spans="1:76">
      <c r="A34" s="20">
        <v>722432</v>
      </c>
      <c r="B34" s="21"/>
      <c r="C34" s="21"/>
      <c r="D34" s="21"/>
      <c r="E34" s="22"/>
      <c r="F34" s="26" t="s">
        <v>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>
        <v>10000</v>
      </c>
      <c r="AE34" s="21"/>
      <c r="AF34" s="21"/>
      <c r="AG34" s="21"/>
      <c r="AH34" s="21"/>
      <c r="AI34" s="21"/>
      <c r="AJ34" s="21"/>
      <c r="AK34" s="21"/>
      <c r="AL34" s="22"/>
      <c r="AM34" s="20"/>
      <c r="AN34" s="21"/>
      <c r="AO34" s="21"/>
      <c r="AP34" s="21"/>
      <c r="AQ34" s="21"/>
      <c r="AR34" s="21"/>
      <c r="AS34" s="22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1"/>
      <c r="BR34" s="21"/>
      <c r="BS34" s="21"/>
      <c r="BT34" s="21"/>
      <c r="BU34" s="21"/>
      <c r="BV34" s="21"/>
      <c r="BW34" s="21"/>
      <c r="BX34" s="22"/>
    </row>
    <row r="35" spans="1:76">
      <c r="A35" s="20"/>
      <c r="B35" s="21"/>
      <c r="C35" s="21"/>
      <c r="D35" s="21"/>
      <c r="E35" s="22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9"/>
      <c r="AE35" s="21"/>
      <c r="AF35" s="21"/>
      <c r="AG35" s="21"/>
      <c r="AH35" s="21"/>
      <c r="AI35" s="21"/>
      <c r="AJ35" s="21"/>
      <c r="AK35" s="21"/>
      <c r="AL35" s="22"/>
      <c r="AM35" s="20"/>
      <c r="AN35" s="21"/>
      <c r="AO35" s="21"/>
      <c r="AP35" s="21"/>
      <c r="AQ35" s="21"/>
      <c r="AR35" s="21"/>
      <c r="AS35" s="22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1"/>
      <c r="BR35" s="21"/>
      <c r="BS35" s="21"/>
      <c r="BT35" s="21"/>
      <c r="BU35" s="21"/>
      <c r="BV35" s="21"/>
      <c r="BW35" s="21"/>
      <c r="BX35" s="22"/>
    </row>
    <row r="36" spans="1:76">
      <c r="A36" s="20"/>
      <c r="B36" s="21"/>
      <c r="C36" s="21"/>
      <c r="D36" s="21"/>
      <c r="E36" s="22"/>
      <c r="F36" s="20" t="s">
        <v>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30">
        <f>SUM(SUM(AD33:AD35))</f>
        <v>63000</v>
      </c>
      <c r="AE36" s="31"/>
      <c r="AF36" s="31"/>
      <c r="AG36" s="31"/>
      <c r="AH36" s="31"/>
      <c r="AI36" s="31"/>
      <c r="AJ36" s="31"/>
      <c r="AK36" s="31"/>
      <c r="AL36" s="32"/>
      <c r="AM36" s="20"/>
      <c r="AN36" s="21"/>
      <c r="AO36" s="21"/>
      <c r="AP36" s="21"/>
      <c r="AQ36" s="21"/>
      <c r="AR36" s="21"/>
      <c r="AS36" s="22"/>
      <c r="AT36" s="20" t="s">
        <v>9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30">
        <f>SUM(SUM(BP33:BP35))</f>
        <v>63000</v>
      </c>
      <c r="BQ36" s="31"/>
      <c r="BR36" s="31"/>
      <c r="BS36" s="31"/>
      <c r="BT36" s="31"/>
      <c r="BU36" s="31"/>
      <c r="BV36" s="31"/>
      <c r="BW36" s="31"/>
      <c r="BX36" s="32"/>
    </row>
    <row r="39" spans="1:76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>
      <c r="A40" s="20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0" t="s">
        <v>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</row>
    <row r="41" spans="1:76">
      <c r="A41" s="20" t="s">
        <v>2</v>
      </c>
      <c r="B41" s="21"/>
      <c r="C41" s="21"/>
      <c r="D41" s="21"/>
      <c r="E41" s="22"/>
      <c r="F41" s="23" t="s"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0" t="s">
        <v>1</v>
      </c>
      <c r="AE41" s="21"/>
      <c r="AF41" s="21"/>
      <c r="AG41" s="21"/>
      <c r="AH41" s="21"/>
      <c r="AI41" s="21"/>
      <c r="AJ41" s="21"/>
      <c r="AK41" s="21"/>
      <c r="AL41" s="22"/>
      <c r="AM41" s="20" t="s">
        <v>2</v>
      </c>
      <c r="AN41" s="21"/>
      <c r="AO41" s="21"/>
      <c r="AP41" s="21"/>
      <c r="AQ41" s="21"/>
      <c r="AR41" s="21"/>
      <c r="AS41" s="22"/>
      <c r="AT41" s="20" t="s">
        <v>3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 t="s">
        <v>1</v>
      </c>
      <c r="BQ41" s="21"/>
      <c r="BR41" s="21"/>
      <c r="BS41" s="21"/>
      <c r="BT41" s="21"/>
      <c r="BU41" s="21"/>
      <c r="BV41" s="21"/>
      <c r="BW41" s="21"/>
      <c r="BX41" s="22"/>
    </row>
    <row r="42" spans="1:76">
      <c r="A42" s="20">
        <v>732114</v>
      </c>
      <c r="B42" s="21"/>
      <c r="C42" s="21"/>
      <c r="D42" s="21"/>
      <c r="E42" s="22"/>
      <c r="F42" s="33" t="s">
        <v>24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29">
        <v>25000</v>
      </c>
      <c r="AE42" s="21"/>
      <c r="AF42" s="21"/>
      <c r="AG42" s="21"/>
      <c r="AH42" s="21"/>
      <c r="AI42" s="21"/>
      <c r="AJ42" s="21"/>
      <c r="AK42" s="21"/>
      <c r="AL42" s="22"/>
      <c r="AM42" s="20">
        <v>614120</v>
      </c>
      <c r="AN42" s="21"/>
      <c r="AO42" s="21"/>
      <c r="AP42" s="21"/>
      <c r="AQ42" s="21"/>
      <c r="AR42" s="21"/>
      <c r="AS42" s="22"/>
      <c r="AT42" s="26" t="s">
        <v>150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>
        <v>25000</v>
      </c>
      <c r="BQ42" s="21"/>
      <c r="BR42" s="21"/>
      <c r="BS42" s="21"/>
      <c r="BT42" s="21"/>
      <c r="BU42" s="21"/>
      <c r="BV42" s="21"/>
      <c r="BW42" s="21"/>
      <c r="BX42" s="22"/>
    </row>
    <row r="43" spans="1:76">
      <c r="A43" s="20"/>
      <c r="B43" s="21"/>
      <c r="C43" s="21"/>
      <c r="D43" s="21"/>
      <c r="E43" s="22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29"/>
      <c r="AE43" s="21"/>
      <c r="AF43" s="21"/>
      <c r="AG43" s="21"/>
      <c r="AH43" s="21"/>
      <c r="AI43" s="21"/>
      <c r="AJ43" s="21"/>
      <c r="AK43" s="21"/>
      <c r="AL43" s="22"/>
      <c r="AM43" s="20"/>
      <c r="AN43" s="21"/>
      <c r="AO43" s="21"/>
      <c r="AP43" s="21"/>
      <c r="AQ43" s="21"/>
      <c r="AR43" s="21"/>
      <c r="AS43" s="22"/>
      <c r="AT43" s="26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>
        <v>0</v>
      </c>
      <c r="BQ43" s="21"/>
      <c r="BR43" s="21"/>
      <c r="BS43" s="21"/>
      <c r="BT43" s="21"/>
      <c r="BU43" s="21"/>
      <c r="BV43" s="21"/>
      <c r="BW43" s="21"/>
      <c r="BX43" s="22"/>
    </row>
    <row r="44" spans="1:76">
      <c r="A44" s="20"/>
      <c r="B44" s="21"/>
      <c r="C44" s="21"/>
      <c r="D44" s="21"/>
      <c r="E44" s="22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9"/>
      <c r="AE44" s="21"/>
      <c r="AF44" s="21"/>
      <c r="AG44" s="21"/>
      <c r="AH44" s="21"/>
      <c r="AI44" s="21"/>
      <c r="AJ44" s="21"/>
      <c r="AK44" s="21"/>
      <c r="AL44" s="22"/>
      <c r="AM44" s="20"/>
      <c r="AN44" s="21"/>
      <c r="AO44" s="21"/>
      <c r="AP44" s="21"/>
      <c r="AQ44" s="21"/>
      <c r="AR44" s="21"/>
      <c r="AS44" s="22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8"/>
      <c r="BP44" s="29"/>
      <c r="BQ44" s="21"/>
      <c r="BR44" s="21"/>
      <c r="BS44" s="21"/>
      <c r="BT44" s="21"/>
      <c r="BU44" s="21"/>
      <c r="BV44" s="21"/>
      <c r="BW44" s="21"/>
      <c r="BX44" s="22"/>
    </row>
    <row r="45" spans="1:76">
      <c r="A45" s="20"/>
      <c r="B45" s="21"/>
      <c r="C45" s="21"/>
      <c r="D45" s="21"/>
      <c r="E45" s="22"/>
      <c r="F45" s="20" t="s">
        <v>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30">
        <f>SUM(SUM(AD42:AD44))</f>
        <v>25000</v>
      </c>
      <c r="AE45" s="31"/>
      <c r="AF45" s="31"/>
      <c r="AG45" s="31"/>
      <c r="AH45" s="31"/>
      <c r="AI45" s="31"/>
      <c r="AJ45" s="31"/>
      <c r="AK45" s="31"/>
      <c r="AL45" s="32"/>
      <c r="AM45" s="20"/>
      <c r="AN45" s="21"/>
      <c r="AO45" s="21"/>
      <c r="AP45" s="21"/>
      <c r="AQ45" s="21"/>
      <c r="AR45" s="21"/>
      <c r="AS45" s="22"/>
      <c r="AT45" s="20" t="s">
        <v>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30">
        <f>SUM(SUM(BP42:BP44))</f>
        <v>25000</v>
      </c>
      <c r="BQ45" s="31"/>
      <c r="BR45" s="31"/>
      <c r="BS45" s="31"/>
      <c r="BT45" s="31"/>
      <c r="BU45" s="31"/>
      <c r="BV45" s="31"/>
      <c r="BW45" s="31"/>
      <c r="BX45" s="32"/>
    </row>
    <row r="49" spans="1:76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>
      <c r="A50" s="20" t="s">
        <v>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0" t="s">
        <v>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</row>
    <row r="51" spans="1:76">
      <c r="A51" s="20" t="s">
        <v>2</v>
      </c>
      <c r="B51" s="21"/>
      <c r="C51" s="21"/>
      <c r="D51" s="21"/>
      <c r="E51" s="22"/>
      <c r="F51" s="23" t="s">
        <v>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0" t="s">
        <v>1</v>
      </c>
      <c r="AE51" s="21"/>
      <c r="AF51" s="21"/>
      <c r="AG51" s="21"/>
      <c r="AH51" s="21"/>
      <c r="AI51" s="21"/>
      <c r="AJ51" s="21"/>
      <c r="AK51" s="21"/>
      <c r="AL51" s="22"/>
      <c r="AM51" s="20" t="s">
        <v>2</v>
      </c>
      <c r="AN51" s="21"/>
      <c r="AO51" s="21"/>
      <c r="AP51" s="21"/>
      <c r="AQ51" s="21"/>
      <c r="AR51" s="21"/>
      <c r="AS51" s="22"/>
      <c r="AT51" s="20" t="s">
        <v>3</v>
      </c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 t="s">
        <v>1</v>
      </c>
      <c r="BQ51" s="21"/>
      <c r="BR51" s="21"/>
      <c r="BS51" s="21"/>
      <c r="BT51" s="21"/>
      <c r="BU51" s="21"/>
      <c r="BV51" s="21"/>
      <c r="BW51" s="21"/>
      <c r="BX51" s="22"/>
    </row>
    <row r="52" spans="1:76">
      <c r="A52" s="20">
        <v>733100</v>
      </c>
      <c r="B52" s="21"/>
      <c r="C52" s="21"/>
      <c r="D52" s="21"/>
      <c r="E52" s="22"/>
      <c r="F52" s="26" t="s">
        <v>151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9">
        <v>15000</v>
      </c>
      <c r="AE52" s="21"/>
      <c r="AF52" s="21"/>
      <c r="AG52" s="21"/>
      <c r="AH52" s="21"/>
      <c r="AI52" s="21"/>
      <c r="AJ52" s="21"/>
      <c r="AK52" s="21"/>
      <c r="AL52" s="22"/>
      <c r="AM52" s="20">
        <v>615300</v>
      </c>
      <c r="AN52" s="21"/>
      <c r="AO52" s="21"/>
      <c r="AP52" s="21"/>
      <c r="AQ52" s="21"/>
      <c r="AR52" s="21"/>
      <c r="AS52" s="22"/>
      <c r="AT52" s="26" t="s">
        <v>163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>
        <v>15000</v>
      </c>
      <c r="BQ52" s="21"/>
      <c r="BR52" s="21"/>
      <c r="BS52" s="21"/>
      <c r="BT52" s="21"/>
      <c r="BU52" s="21"/>
      <c r="BV52" s="21"/>
      <c r="BW52" s="21"/>
      <c r="BX52" s="22"/>
    </row>
    <row r="53" spans="1:76">
      <c r="A53" s="20"/>
      <c r="B53" s="21"/>
      <c r="C53" s="21"/>
      <c r="D53" s="21"/>
      <c r="E53" s="22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  <c r="AD53" s="29"/>
      <c r="AE53" s="21"/>
      <c r="AF53" s="21"/>
      <c r="AG53" s="21"/>
      <c r="AH53" s="21"/>
      <c r="AI53" s="21"/>
      <c r="AJ53" s="21"/>
      <c r="AK53" s="21"/>
      <c r="AL53" s="22"/>
      <c r="AM53" s="20"/>
      <c r="AN53" s="21"/>
      <c r="AO53" s="21"/>
      <c r="AP53" s="21"/>
      <c r="AQ53" s="21"/>
      <c r="AR53" s="21"/>
      <c r="AS53" s="22"/>
      <c r="AT53" s="26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/>
      <c r="BQ53" s="21"/>
      <c r="BR53" s="21"/>
      <c r="BS53" s="21"/>
      <c r="BT53" s="21"/>
      <c r="BU53" s="21"/>
      <c r="BV53" s="21"/>
      <c r="BW53" s="21"/>
      <c r="BX53" s="22"/>
    </row>
    <row r="54" spans="1:76">
      <c r="A54" s="20"/>
      <c r="B54" s="21"/>
      <c r="C54" s="21"/>
      <c r="D54" s="21"/>
      <c r="E54" s="22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  <c r="AD54" s="29"/>
      <c r="AE54" s="21"/>
      <c r="AF54" s="21"/>
      <c r="AG54" s="21"/>
      <c r="AH54" s="21"/>
      <c r="AI54" s="21"/>
      <c r="AJ54" s="21"/>
      <c r="AK54" s="21"/>
      <c r="AL54" s="22"/>
      <c r="AM54" s="20"/>
      <c r="AN54" s="21"/>
      <c r="AO54" s="21"/>
      <c r="AP54" s="21"/>
      <c r="AQ54" s="21"/>
      <c r="AR54" s="21"/>
      <c r="AS54" s="22"/>
      <c r="AT54" s="26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/>
      <c r="BQ54" s="21"/>
      <c r="BR54" s="21"/>
      <c r="BS54" s="21"/>
      <c r="BT54" s="21"/>
      <c r="BU54" s="21"/>
      <c r="BV54" s="21"/>
      <c r="BW54" s="21"/>
      <c r="BX54" s="22"/>
    </row>
    <row r="55" spans="1:76">
      <c r="A55" s="20"/>
      <c r="B55" s="21"/>
      <c r="C55" s="21"/>
      <c r="D55" s="21"/>
      <c r="E55" s="2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1"/>
      <c r="AJ55" s="21"/>
      <c r="AK55" s="21"/>
      <c r="AL55" s="22"/>
      <c r="AM55" s="20"/>
      <c r="AN55" s="21"/>
      <c r="AO55" s="21"/>
      <c r="AP55" s="21"/>
      <c r="AQ55" s="21"/>
      <c r="AR55" s="21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/>
      <c r="BQ55" s="21"/>
      <c r="BR55" s="21"/>
      <c r="BS55" s="21"/>
      <c r="BT55" s="21"/>
      <c r="BU55" s="21"/>
      <c r="BV55" s="21"/>
      <c r="BW55" s="21"/>
      <c r="BX55" s="22"/>
    </row>
    <row r="56" spans="1:76">
      <c r="A56" s="20"/>
      <c r="B56" s="21"/>
      <c r="C56" s="21"/>
      <c r="D56" s="21"/>
      <c r="E56" s="22"/>
      <c r="F56" s="20" t="s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30">
        <f>SUM(SUM(AD52:AD55))</f>
        <v>15000</v>
      </c>
      <c r="AE56" s="31"/>
      <c r="AF56" s="31"/>
      <c r="AG56" s="31"/>
      <c r="AH56" s="31"/>
      <c r="AI56" s="31"/>
      <c r="AJ56" s="31"/>
      <c r="AK56" s="31"/>
      <c r="AL56" s="32"/>
      <c r="AM56" s="20"/>
      <c r="AN56" s="21"/>
      <c r="AO56" s="21"/>
      <c r="AP56" s="21"/>
      <c r="AQ56" s="21"/>
      <c r="AR56" s="21"/>
      <c r="AS56" s="22"/>
      <c r="AT56" s="20" t="s">
        <v>9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30">
        <f>SUM(SUM(BP52:BP55))</f>
        <v>15000</v>
      </c>
      <c r="BQ56" s="31"/>
      <c r="BR56" s="31"/>
      <c r="BS56" s="31"/>
      <c r="BT56" s="31"/>
      <c r="BU56" s="31"/>
      <c r="BV56" s="31"/>
      <c r="BW56" s="31"/>
      <c r="BX56" s="32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>
      <c r="A61" s="20" t="s">
        <v>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0" t="s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</row>
    <row r="62" spans="1:76">
      <c r="A62" s="20" t="s">
        <v>2</v>
      </c>
      <c r="B62" s="21"/>
      <c r="C62" s="21"/>
      <c r="D62" s="21"/>
      <c r="E62" s="22"/>
      <c r="F62" s="23" t="s">
        <v>3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0" t="s">
        <v>1</v>
      </c>
      <c r="AE62" s="21"/>
      <c r="AF62" s="21"/>
      <c r="AG62" s="21"/>
      <c r="AH62" s="21"/>
      <c r="AI62" s="21"/>
      <c r="AJ62" s="21"/>
      <c r="AK62" s="21"/>
      <c r="AL62" s="22"/>
      <c r="AM62" s="20" t="s">
        <v>2</v>
      </c>
      <c r="AN62" s="21"/>
      <c r="AO62" s="21"/>
      <c r="AP62" s="21"/>
      <c r="AQ62" s="21"/>
      <c r="AR62" s="21"/>
      <c r="AS62" s="22"/>
      <c r="AT62" s="20" t="s">
        <v>3</v>
      </c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 t="s">
        <v>1</v>
      </c>
      <c r="BQ62" s="21"/>
      <c r="BR62" s="21"/>
      <c r="BS62" s="21"/>
      <c r="BT62" s="21"/>
      <c r="BU62" s="21"/>
      <c r="BV62" s="21"/>
      <c r="BW62" s="21"/>
      <c r="BX62" s="22"/>
    </row>
    <row r="63" spans="1:76">
      <c r="A63" s="20">
        <v>732112</v>
      </c>
      <c r="B63" s="21"/>
      <c r="C63" s="21"/>
      <c r="D63" s="21"/>
      <c r="E63" s="22"/>
      <c r="F63" s="26" t="s">
        <v>152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36">
        <v>50000</v>
      </c>
      <c r="AE63" s="37"/>
      <c r="AF63" s="37"/>
      <c r="AG63" s="37"/>
      <c r="AH63" s="37"/>
      <c r="AI63" s="37"/>
      <c r="AJ63" s="37"/>
      <c r="AK63" s="37"/>
      <c r="AL63" s="38"/>
      <c r="AM63" s="20">
        <v>615100</v>
      </c>
      <c r="AN63" s="21"/>
      <c r="AO63" s="21"/>
      <c r="AP63" s="21"/>
      <c r="AQ63" s="21"/>
      <c r="AR63" s="21"/>
      <c r="AS63" s="22"/>
      <c r="AT63" s="26" t="s">
        <v>203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8"/>
      <c r="BP63" s="29">
        <v>20000</v>
      </c>
      <c r="BQ63" s="21"/>
      <c r="BR63" s="21"/>
      <c r="BS63" s="21"/>
      <c r="BT63" s="21"/>
      <c r="BU63" s="21"/>
      <c r="BV63" s="21"/>
      <c r="BW63" s="21"/>
      <c r="BX63" s="22"/>
    </row>
    <row r="64" spans="1:76">
      <c r="A64" s="20"/>
      <c r="B64" s="21"/>
      <c r="C64" s="21"/>
      <c r="D64" s="21"/>
      <c r="E64" s="22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  <c r="AD64" s="36"/>
      <c r="AE64" s="37"/>
      <c r="AF64" s="37"/>
      <c r="AG64" s="37"/>
      <c r="AH64" s="37"/>
      <c r="AI64" s="37"/>
      <c r="AJ64" s="37"/>
      <c r="AK64" s="37"/>
      <c r="AL64" s="38"/>
      <c r="AM64" s="20">
        <v>615300</v>
      </c>
      <c r="AN64" s="21"/>
      <c r="AO64" s="21"/>
      <c r="AP64" s="21"/>
      <c r="AQ64" s="21"/>
      <c r="AR64" s="21"/>
      <c r="AS64" s="22"/>
      <c r="AT64" s="26" t="s">
        <v>202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  <c r="BP64" s="29">
        <v>30000</v>
      </c>
      <c r="BQ64" s="21"/>
      <c r="BR64" s="21"/>
      <c r="BS64" s="21"/>
      <c r="BT64" s="21"/>
      <c r="BU64" s="21"/>
      <c r="BV64" s="21"/>
      <c r="BW64" s="21"/>
      <c r="BX64" s="22"/>
    </row>
    <row r="65" spans="1:76">
      <c r="A65" s="20"/>
      <c r="B65" s="21"/>
      <c r="C65" s="21"/>
      <c r="D65" s="21"/>
      <c r="E65" s="22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  <c r="AD65" s="29"/>
      <c r="AE65" s="39"/>
      <c r="AF65" s="39"/>
      <c r="AG65" s="39"/>
      <c r="AH65" s="39"/>
      <c r="AI65" s="39"/>
      <c r="AJ65" s="39"/>
      <c r="AK65" s="39"/>
      <c r="AL65" s="40"/>
      <c r="AM65" s="20"/>
      <c r="AN65" s="21"/>
      <c r="AO65" s="21"/>
      <c r="AP65" s="21"/>
      <c r="AQ65" s="21"/>
      <c r="AR65" s="21"/>
      <c r="AS65" s="22"/>
      <c r="AT65" s="26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8"/>
      <c r="BP65" s="29"/>
      <c r="BQ65" s="21"/>
      <c r="BR65" s="21"/>
      <c r="BS65" s="21"/>
      <c r="BT65" s="21"/>
      <c r="BU65" s="21"/>
      <c r="BV65" s="21"/>
      <c r="BW65" s="21"/>
      <c r="BX65" s="22"/>
    </row>
    <row r="66" spans="1:76">
      <c r="A66" s="20"/>
      <c r="B66" s="21"/>
      <c r="C66" s="21"/>
      <c r="D66" s="21"/>
      <c r="E66" s="22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0"/>
      <c r="AE66" s="21"/>
      <c r="AF66" s="21"/>
      <c r="AG66" s="21"/>
      <c r="AH66" s="21"/>
      <c r="AI66" s="21"/>
      <c r="AJ66" s="21"/>
      <c r="AK66" s="21"/>
      <c r="AL66" s="22"/>
      <c r="AM66" s="20"/>
      <c r="AN66" s="21"/>
      <c r="AO66" s="21"/>
      <c r="AP66" s="21"/>
      <c r="AQ66" s="21"/>
      <c r="AR66" s="21"/>
      <c r="AS66" s="22"/>
      <c r="AT66" s="26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8"/>
      <c r="BP66" s="29"/>
      <c r="BQ66" s="21"/>
      <c r="BR66" s="21"/>
      <c r="BS66" s="21"/>
      <c r="BT66" s="21"/>
      <c r="BU66" s="21"/>
      <c r="BV66" s="21"/>
      <c r="BW66" s="21"/>
      <c r="BX66" s="22"/>
    </row>
    <row r="67" spans="1:76">
      <c r="A67" s="20"/>
      <c r="B67" s="21"/>
      <c r="C67" s="21"/>
      <c r="D67" s="21"/>
      <c r="E67" s="22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1"/>
      <c r="AJ67" s="21"/>
      <c r="AK67" s="21"/>
      <c r="AL67" s="22"/>
      <c r="AM67" s="20"/>
      <c r="AN67" s="21"/>
      <c r="AO67" s="21"/>
      <c r="AP67" s="21"/>
      <c r="AQ67" s="21"/>
      <c r="AR67" s="21"/>
      <c r="AS67" s="22"/>
      <c r="AT67" s="26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8"/>
      <c r="BP67" s="29"/>
      <c r="BQ67" s="21"/>
      <c r="BR67" s="21"/>
      <c r="BS67" s="21"/>
      <c r="BT67" s="21"/>
      <c r="BU67" s="21"/>
      <c r="BV67" s="21"/>
      <c r="BW67" s="21"/>
      <c r="BX67" s="22"/>
    </row>
    <row r="68" spans="1:76">
      <c r="A68" s="20"/>
      <c r="B68" s="21"/>
      <c r="C68" s="21"/>
      <c r="D68" s="21"/>
      <c r="E68" s="22"/>
      <c r="F68" s="20" t="s">
        <v>9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30">
        <f>SUM(SUM(AD63:AD66))</f>
        <v>50000</v>
      </c>
      <c r="AE68" s="31"/>
      <c r="AF68" s="31"/>
      <c r="AG68" s="31"/>
      <c r="AH68" s="31"/>
      <c r="AI68" s="31"/>
      <c r="AJ68" s="31"/>
      <c r="AK68" s="31"/>
      <c r="AL68" s="32"/>
      <c r="AM68" s="20"/>
      <c r="AN68" s="21"/>
      <c r="AO68" s="21"/>
      <c r="AP68" s="21"/>
      <c r="AQ68" s="21"/>
      <c r="AR68" s="21"/>
      <c r="AS68" s="22"/>
      <c r="AT68" s="20" t="s">
        <v>9</v>
      </c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30">
        <f>SUM(SUM(BP63:BP67))</f>
        <v>50000</v>
      </c>
      <c r="BQ68" s="31"/>
      <c r="BR68" s="31"/>
      <c r="BS68" s="31"/>
      <c r="BT68" s="31"/>
      <c r="BU68" s="31"/>
      <c r="BV68" s="31"/>
      <c r="BW68" s="31"/>
      <c r="BX68" s="32"/>
    </row>
    <row r="73" spans="1:76">
      <c r="A73" s="19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76">
      <c r="A74" s="20" t="s">
        <v>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2"/>
      <c r="AM74" s="20" t="s">
        <v>5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2"/>
    </row>
    <row r="75" spans="1:76">
      <c r="A75" s="20" t="s">
        <v>2</v>
      </c>
      <c r="B75" s="21"/>
      <c r="C75" s="21"/>
      <c r="D75" s="21"/>
      <c r="E75" s="22"/>
      <c r="F75" s="23" t="s">
        <v>3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0" t="s">
        <v>1</v>
      </c>
      <c r="AE75" s="21"/>
      <c r="AF75" s="21"/>
      <c r="AG75" s="21"/>
      <c r="AH75" s="21"/>
      <c r="AI75" s="21"/>
      <c r="AJ75" s="21"/>
      <c r="AK75" s="21"/>
      <c r="AL75" s="22"/>
      <c r="AM75" s="20" t="s">
        <v>2</v>
      </c>
      <c r="AN75" s="21"/>
      <c r="AO75" s="21"/>
      <c r="AP75" s="21"/>
      <c r="AQ75" s="21"/>
      <c r="AR75" s="21"/>
      <c r="AS75" s="22"/>
      <c r="AT75" s="20" t="s">
        <v>3</v>
      </c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2"/>
      <c r="BP75" s="20" t="s">
        <v>1</v>
      </c>
      <c r="BQ75" s="21"/>
      <c r="BR75" s="21"/>
      <c r="BS75" s="21"/>
      <c r="BT75" s="21"/>
      <c r="BU75" s="21"/>
      <c r="BV75" s="21"/>
      <c r="BW75" s="21"/>
      <c r="BX75" s="22"/>
    </row>
    <row r="76" spans="1:76">
      <c r="A76" s="20">
        <v>732114</v>
      </c>
      <c r="B76" s="21"/>
      <c r="C76" s="21"/>
      <c r="D76" s="21"/>
      <c r="E76" s="22"/>
      <c r="F76" s="26" t="s">
        <v>44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29">
        <v>17000</v>
      </c>
      <c r="AE76" s="21"/>
      <c r="AF76" s="21"/>
      <c r="AG76" s="21"/>
      <c r="AH76" s="21"/>
      <c r="AI76" s="21"/>
      <c r="AJ76" s="21"/>
      <c r="AK76" s="21"/>
      <c r="AL76" s="22"/>
      <c r="AM76" s="20">
        <v>614200</v>
      </c>
      <c r="AN76" s="21"/>
      <c r="AO76" s="21"/>
      <c r="AP76" s="21"/>
      <c r="AQ76" s="21"/>
      <c r="AR76" s="21"/>
      <c r="AS76" s="22"/>
      <c r="AT76" s="26" t="s">
        <v>155</v>
      </c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8"/>
      <c r="BP76" s="29">
        <v>17000</v>
      </c>
      <c r="BQ76" s="21"/>
      <c r="BR76" s="21"/>
      <c r="BS76" s="21"/>
      <c r="BT76" s="21"/>
      <c r="BU76" s="21"/>
      <c r="BV76" s="21"/>
      <c r="BW76" s="21"/>
      <c r="BX76" s="22"/>
    </row>
    <row r="77" spans="1:76">
      <c r="A77" s="20">
        <v>732114</v>
      </c>
      <c r="B77" s="21"/>
      <c r="C77" s="21"/>
      <c r="D77" s="21"/>
      <c r="E77" s="22"/>
      <c r="F77" s="26" t="s">
        <v>45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8"/>
      <c r="AD77" s="29">
        <v>12000</v>
      </c>
      <c r="AE77" s="21"/>
      <c r="AF77" s="21"/>
      <c r="AG77" s="21"/>
      <c r="AH77" s="21"/>
      <c r="AI77" s="21"/>
      <c r="AJ77" s="21"/>
      <c r="AK77" s="21"/>
      <c r="AL77" s="22"/>
      <c r="AM77" s="20">
        <v>614200</v>
      </c>
      <c r="AN77" s="21"/>
      <c r="AO77" s="21"/>
      <c r="AP77" s="21"/>
      <c r="AQ77" s="21"/>
      <c r="AR77" s="21"/>
      <c r="AS77" s="22"/>
      <c r="AT77" s="26" t="s">
        <v>153</v>
      </c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29">
        <v>12000</v>
      </c>
      <c r="BQ77" s="21"/>
      <c r="BR77" s="21"/>
      <c r="BS77" s="21"/>
      <c r="BT77" s="21"/>
      <c r="BU77" s="21"/>
      <c r="BV77" s="21"/>
      <c r="BW77" s="21"/>
      <c r="BX77" s="22"/>
    </row>
    <row r="78" spans="1:76">
      <c r="A78" s="20">
        <v>732114</v>
      </c>
      <c r="B78" s="21"/>
      <c r="C78" s="21"/>
      <c r="D78" s="21"/>
      <c r="E78" s="22"/>
      <c r="F78" s="26" t="s">
        <v>46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>
        <v>55000</v>
      </c>
      <c r="AE78" s="21"/>
      <c r="AF78" s="21"/>
      <c r="AG78" s="21"/>
      <c r="AH78" s="21"/>
      <c r="AI78" s="21"/>
      <c r="AJ78" s="21"/>
      <c r="AK78" s="21"/>
      <c r="AL78" s="22"/>
      <c r="AM78" s="20">
        <v>614200</v>
      </c>
      <c r="AN78" s="21"/>
      <c r="AO78" s="21"/>
      <c r="AP78" s="21"/>
      <c r="AQ78" s="21"/>
      <c r="AR78" s="21"/>
      <c r="AS78" s="22"/>
      <c r="AT78" s="26" t="s">
        <v>56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/>
      <c r="BP78" s="29">
        <v>55000</v>
      </c>
      <c r="BQ78" s="21"/>
      <c r="BR78" s="21"/>
      <c r="BS78" s="21"/>
      <c r="BT78" s="21"/>
      <c r="BU78" s="21"/>
      <c r="BV78" s="21"/>
      <c r="BW78" s="21"/>
      <c r="BX78" s="22"/>
    </row>
    <row r="79" spans="1:76">
      <c r="A79" s="20">
        <v>732114</v>
      </c>
      <c r="B79" s="21"/>
      <c r="C79" s="21"/>
      <c r="D79" s="21"/>
      <c r="E79" s="22"/>
      <c r="F79" s="26" t="s">
        <v>47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>
        <v>106000</v>
      </c>
      <c r="AE79" s="21"/>
      <c r="AF79" s="21"/>
      <c r="AG79" s="21"/>
      <c r="AH79" s="21"/>
      <c r="AI79" s="21"/>
      <c r="AJ79" s="21"/>
      <c r="AK79" s="21"/>
      <c r="AL79" s="22"/>
      <c r="AM79" s="20">
        <v>614200</v>
      </c>
      <c r="AN79" s="21"/>
      <c r="AO79" s="21"/>
      <c r="AP79" s="21"/>
      <c r="AQ79" s="21"/>
      <c r="AR79" s="21"/>
      <c r="AS79" s="22"/>
      <c r="AT79" s="26" t="s">
        <v>57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8"/>
      <c r="BP79" s="29">
        <v>106000</v>
      </c>
      <c r="BQ79" s="21"/>
      <c r="BR79" s="21"/>
      <c r="BS79" s="21"/>
      <c r="BT79" s="21"/>
      <c r="BU79" s="21"/>
      <c r="BV79" s="21"/>
      <c r="BW79" s="21"/>
      <c r="BX79" s="22"/>
    </row>
    <row r="80" spans="1:76">
      <c r="A80" s="20">
        <v>732114</v>
      </c>
      <c r="B80" s="21"/>
      <c r="C80" s="21"/>
      <c r="D80" s="21"/>
      <c r="E80" s="22"/>
      <c r="F80" s="26" t="s">
        <v>48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>
        <v>26000</v>
      </c>
      <c r="AE80" s="21"/>
      <c r="AF80" s="21"/>
      <c r="AG80" s="21"/>
      <c r="AH80" s="21"/>
      <c r="AI80" s="21"/>
      <c r="AJ80" s="21"/>
      <c r="AK80" s="21"/>
      <c r="AL80" s="22"/>
      <c r="AM80" s="20">
        <v>614200</v>
      </c>
      <c r="AN80" s="21"/>
      <c r="AO80" s="21"/>
      <c r="AP80" s="21"/>
      <c r="AQ80" s="21"/>
      <c r="AR80" s="21"/>
      <c r="AS80" s="22"/>
      <c r="AT80" s="26" t="s">
        <v>64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8"/>
      <c r="BP80" s="29">
        <v>26000</v>
      </c>
      <c r="BQ80" s="21"/>
      <c r="BR80" s="21"/>
      <c r="BS80" s="21"/>
      <c r="BT80" s="21"/>
      <c r="BU80" s="21"/>
      <c r="BV80" s="21"/>
      <c r="BW80" s="21"/>
      <c r="BX80" s="22"/>
    </row>
    <row r="81" spans="1:76">
      <c r="A81" s="20">
        <v>732114</v>
      </c>
      <c r="B81" s="21"/>
      <c r="C81" s="21"/>
      <c r="D81" s="21"/>
      <c r="E81" s="22"/>
      <c r="F81" s="26" t="s">
        <v>49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  <c r="AD81" s="29">
        <v>190000</v>
      </c>
      <c r="AE81" s="21"/>
      <c r="AF81" s="21"/>
      <c r="AG81" s="21"/>
      <c r="AH81" s="21"/>
      <c r="AI81" s="21"/>
      <c r="AJ81" s="21"/>
      <c r="AK81" s="21"/>
      <c r="AL81" s="22"/>
      <c r="AM81" s="20">
        <v>614200</v>
      </c>
      <c r="AN81" s="21"/>
      <c r="AO81" s="21"/>
      <c r="AP81" s="21"/>
      <c r="AQ81" s="21"/>
      <c r="AR81" s="21"/>
      <c r="AS81" s="22"/>
      <c r="AT81" s="26" t="s">
        <v>65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8"/>
      <c r="BP81" s="29">
        <v>190000</v>
      </c>
      <c r="BQ81" s="21"/>
      <c r="BR81" s="21"/>
      <c r="BS81" s="21"/>
      <c r="BT81" s="21"/>
      <c r="BU81" s="21"/>
      <c r="BV81" s="21"/>
      <c r="BW81" s="21"/>
      <c r="BX81" s="22"/>
    </row>
    <row r="82" spans="1:76">
      <c r="A82" s="20">
        <v>732114</v>
      </c>
      <c r="B82" s="21"/>
      <c r="C82" s="21"/>
      <c r="D82" s="21"/>
      <c r="E82" s="22"/>
      <c r="F82" s="26" t="s">
        <v>137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  <c r="AD82" s="29">
        <v>5000</v>
      </c>
      <c r="AE82" s="21"/>
      <c r="AF82" s="21"/>
      <c r="AG82" s="21"/>
      <c r="AH82" s="21"/>
      <c r="AI82" s="21"/>
      <c r="AJ82" s="21"/>
      <c r="AK82" s="21"/>
      <c r="AL82" s="22"/>
      <c r="AM82" s="20">
        <v>614200</v>
      </c>
      <c r="AN82" s="21"/>
      <c r="AO82" s="21"/>
      <c r="AP82" s="21"/>
      <c r="AQ82" s="21"/>
      <c r="AR82" s="21"/>
      <c r="AS82" s="22"/>
      <c r="AT82" s="26" t="s">
        <v>154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/>
      <c r="BP82" s="29">
        <v>5000</v>
      </c>
      <c r="BQ82" s="21"/>
      <c r="BR82" s="21"/>
      <c r="BS82" s="21"/>
      <c r="BT82" s="21"/>
      <c r="BU82" s="21"/>
      <c r="BV82" s="21"/>
      <c r="BW82" s="21"/>
      <c r="BX82" s="22"/>
    </row>
    <row r="83" spans="1:76">
      <c r="A83" s="20">
        <v>732114</v>
      </c>
      <c r="B83" s="21"/>
      <c r="C83" s="21"/>
      <c r="D83" s="21"/>
      <c r="E83" s="22"/>
      <c r="F83" s="26" t="s">
        <v>50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  <c r="AD83" s="29">
        <v>15000</v>
      </c>
      <c r="AE83" s="21"/>
      <c r="AF83" s="21"/>
      <c r="AG83" s="21"/>
      <c r="AH83" s="21"/>
      <c r="AI83" s="21"/>
      <c r="AJ83" s="21"/>
      <c r="AK83" s="21"/>
      <c r="AL83" s="22"/>
      <c r="AM83" s="20">
        <v>614200</v>
      </c>
      <c r="AN83" s="21"/>
      <c r="AO83" s="21"/>
      <c r="AP83" s="21"/>
      <c r="AQ83" s="21"/>
      <c r="AR83" s="21"/>
      <c r="AS83" s="22"/>
      <c r="AT83" s="26" t="s">
        <v>61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29">
        <v>15000</v>
      </c>
      <c r="BQ83" s="21"/>
      <c r="BR83" s="21"/>
      <c r="BS83" s="21"/>
      <c r="BT83" s="21"/>
      <c r="BU83" s="21"/>
      <c r="BV83" s="21"/>
      <c r="BW83" s="21"/>
      <c r="BX83" s="22"/>
    </row>
    <row r="84" spans="1:76">
      <c r="A84" s="20">
        <v>732114</v>
      </c>
      <c r="B84" s="21"/>
      <c r="C84" s="21"/>
      <c r="D84" s="21"/>
      <c r="E84" s="22"/>
      <c r="F84" s="26" t="s">
        <v>51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29">
        <v>3000</v>
      </c>
      <c r="AE84" s="21"/>
      <c r="AF84" s="21"/>
      <c r="AG84" s="21"/>
      <c r="AH84" s="21"/>
      <c r="AI84" s="21"/>
      <c r="AJ84" s="21"/>
      <c r="AK84" s="21"/>
      <c r="AL84" s="22"/>
      <c r="AM84" s="20">
        <v>614500</v>
      </c>
      <c r="AN84" s="21"/>
      <c r="AO84" s="21"/>
      <c r="AP84" s="21"/>
      <c r="AQ84" s="21"/>
      <c r="AR84" s="21"/>
      <c r="AS84" s="22"/>
      <c r="AT84" s="26" t="s">
        <v>60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8"/>
      <c r="BP84" s="29">
        <v>3000</v>
      </c>
      <c r="BQ84" s="21"/>
      <c r="BR84" s="21"/>
      <c r="BS84" s="21"/>
      <c r="BT84" s="21"/>
      <c r="BU84" s="21"/>
      <c r="BV84" s="21"/>
      <c r="BW84" s="21"/>
      <c r="BX84" s="22"/>
    </row>
    <row r="85" spans="1:76">
      <c r="A85" s="20">
        <v>732114</v>
      </c>
      <c r="B85" s="21"/>
      <c r="C85" s="21"/>
      <c r="D85" s="21"/>
      <c r="E85" s="22"/>
      <c r="F85" s="56" t="s">
        <v>52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8"/>
      <c r="AD85" s="29">
        <v>3000</v>
      </c>
      <c r="AE85" s="21"/>
      <c r="AF85" s="21"/>
      <c r="AG85" s="21"/>
      <c r="AH85" s="21"/>
      <c r="AI85" s="21"/>
      <c r="AJ85" s="21"/>
      <c r="AK85" s="21"/>
      <c r="AL85" s="22"/>
      <c r="AM85" s="20">
        <v>614200</v>
      </c>
      <c r="AN85" s="21"/>
      <c r="AO85" s="21"/>
      <c r="AP85" s="21"/>
      <c r="AQ85" s="21"/>
      <c r="AR85" s="21"/>
      <c r="AS85" s="22"/>
      <c r="AT85" s="26" t="s">
        <v>62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8"/>
      <c r="BP85" s="29">
        <v>3000</v>
      </c>
      <c r="BQ85" s="21"/>
      <c r="BR85" s="21"/>
      <c r="BS85" s="21"/>
      <c r="BT85" s="21"/>
      <c r="BU85" s="21"/>
      <c r="BV85" s="21"/>
      <c r="BW85" s="21"/>
      <c r="BX85" s="22"/>
    </row>
    <row r="86" spans="1:76">
      <c r="A86" s="20">
        <v>732114</v>
      </c>
      <c r="B86" s="21"/>
      <c r="C86" s="21"/>
      <c r="D86" s="21"/>
      <c r="E86" s="22"/>
      <c r="F86" s="56" t="s">
        <v>164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8"/>
      <c r="AD86" s="29">
        <v>3000</v>
      </c>
      <c r="AE86" s="21"/>
      <c r="AF86" s="21"/>
      <c r="AG86" s="21"/>
      <c r="AH86" s="21"/>
      <c r="AI86" s="21"/>
      <c r="AJ86" s="21"/>
      <c r="AK86" s="21"/>
      <c r="AL86" s="22"/>
      <c r="AM86" s="20">
        <v>614200</v>
      </c>
      <c r="AN86" s="21"/>
      <c r="AO86" s="21"/>
      <c r="AP86" s="21"/>
      <c r="AQ86" s="21"/>
      <c r="AR86" s="21"/>
      <c r="AS86" s="22"/>
      <c r="AT86" s="26" t="s">
        <v>165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/>
      <c r="BP86" s="29">
        <v>3000</v>
      </c>
      <c r="BQ86" s="21"/>
      <c r="BR86" s="21"/>
      <c r="BS86" s="21"/>
      <c r="BT86" s="21"/>
      <c r="BU86" s="21"/>
      <c r="BV86" s="21"/>
      <c r="BW86" s="21"/>
      <c r="BX86" s="22"/>
    </row>
    <row r="87" spans="1:76">
      <c r="A87" s="20">
        <v>732114</v>
      </c>
      <c r="B87" s="21"/>
      <c r="C87" s="21"/>
      <c r="D87" s="21"/>
      <c r="E87" s="22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8"/>
      <c r="AD87" s="29">
        <v>0</v>
      </c>
      <c r="AE87" s="39"/>
      <c r="AF87" s="39"/>
      <c r="AG87" s="39"/>
      <c r="AH87" s="39"/>
      <c r="AI87" s="39"/>
      <c r="AJ87" s="39"/>
      <c r="AK87" s="39"/>
      <c r="AL87" s="40"/>
      <c r="AM87" s="20">
        <v>614200</v>
      </c>
      <c r="AN87" s="21"/>
      <c r="AO87" s="21"/>
      <c r="AP87" s="21"/>
      <c r="AQ87" s="21"/>
      <c r="AR87" s="21"/>
      <c r="AS87" s="22"/>
      <c r="AT87" s="26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29">
        <v>0</v>
      </c>
      <c r="BQ87" s="39"/>
      <c r="BR87" s="39"/>
      <c r="BS87" s="39"/>
      <c r="BT87" s="39"/>
      <c r="BU87" s="39"/>
      <c r="BV87" s="39"/>
      <c r="BW87" s="39"/>
      <c r="BX87" s="40"/>
    </row>
    <row r="88" spans="1:76">
      <c r="A88" s="20"/>
      <c r="B88" s="21"/>
      <c r="C88" s="21"/>
      <c r="D88" s="21"/>
      <c r="E88" s="22"/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2"/>
      <c r="AD88" s="29"/>
      <c r="AE88" s="39"/>
      <c r="AF88" s="39"/>
      <c r="AG88" s="39"/>
      <c r="AH88" s="39"/>
      <c r="AI88" s="39"/>
      <c r="AJ88" s="39"/>
      <c r="AK88" s="39"/>
      <c r="AL88" s="40"/>
      <c r="AM88" s="20"/>
      <c r="AN88" s="21"/>
      <c r="AO88" s="21"/>
      <c r="AP88" s="21"/>
      <c r="AQ88" s="21"/>
      <c r="AR88" s="21"/>
      <c r="AS88" s="22"/>
      <c r="AT88" s="20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2"/>
      <c r="BP88" s="29"/>
      <c r="BQ88" s="39"/>
      <c r="BR88" s="39"/>
      <c r="BS88" s="39"/>
      <c r="BT88" s="39"/>
      <c r="BU88" s="39"/>
      <c r="BV88" s="39"/>
      <c r="BW88" s="39"/>
      <c r="BX88" s="40"/>
    </row>
    <row r="89" spans="1:76">
      <c r="A89" s="20"/>
      <c r="B89" s="21"/>
      <c r="C89" s="21"/>
      <c r="D89" s="21"/>
      <c r="E89" s="22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9"/>
      <c r="AE89" s="39"/>
      <c r="AF89" s="39"/>
      <c r="AG89" s="39"/>
      <c r="AH89" s="39"/>
      <c r="AI89" s="39"/>
      <c r="AJ89" s="39"/>
      <c r="AK89" s="39"/>
      <c r="AL89" s="40"/>
      <c r="AM89" s="20"/>
      <c r="AN89" s="21"/>
      <c r="AO89" s="21"/>
      <c r="AP89" s="21"/>
      <c r="AQ89" s="21"/>
      <c r="AR89" s="21"/>
      <c r="AS89" s="22"/>
      <c r="AT89" s="20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2"/>
      <c r="BP89" s="29"/>
      <c r="BQ89" s="39"/>
      <c r="BR89" s="39"/>
      <c r="BS89" s="39"/>
      <c r="BT89" s="39"/>
      <c r="BU89" s="39"/>
      <c r="BV89" s="39"/>
      <c r="BW89" s="39"/>
      <c r="BX89" s="40"/>
    </row>
    <row r="90" spans="1:76">
      <c r="A90" s="20"/>
      <c r="B90" s="21"/>
      <c r="C90" s="21"/>
      <c r="D90" s="21"/>
      <c r="E90" s="22"/>
      <c r="F90" s="20" t="s">
        <v>9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30">
        <f>SUM(SUM(AD76:AD89))</f>
        <v>435000</v>
      </c>
      <c r="AE90" s="31"/>
      <c r="AF90" s="31"/>
      <c r="AG90" s="31"/>
      <c r="AH90" s="31"/>
      <c r="AI90" s="31"/>
      <c r="AJ90" s="31"/>
      <c r="AK90" s="31"/>
      <c r="AL90" s="32"/>
      <c r="AM90" s="20"/>
      <c r="AN90" s="21"/>
      <c r="AO90" s="21"/>
      <c r="AP90" s="21"/>
      <c r="AQ90" s="21"/>
      <c r="AR90" s="21"/>
      <c r="AS90" s="22"/>
      <c r="AT90" s="20" t="s">
        <v>9</v>
      </c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30">
        <f>SUM(SUM(BP76:BP89))</f>
        <v>435000</v>
      </c>
      <c r="BQ90" s="31"/>
      <c r="BR90" s="31"/>
      <c r="BS90" s="31"/>
      <c r="BT90" s="31"/>
      <c r="BU90" s="31"/>
      <c r="BV90" s="31"/>
      <c r="BW90" s="31"/>
      <c r="BX90" s="32"/>
    </row>
    <row r="93" spans="1:76">
      <c r="A93" s="19" t="s">
        <v>68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76">
      <c r="A94" s="20" t="s">
        <v>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2"/>
      <c r="AM94" s="20" t="s">
        <v>5</v>
      </c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2"/>
    </row>
    <row r="95" spans="1:76">
      <c r="A95" s="20" t="s">
        <v>2</v>
      </c>
      <c r="B95" s="21"/>
      <c r="C95" s="21"/>
      <c r="D95" s="21"/>
      <c r="E95" s="22"/>
      <c r="F95" s="23" t="s">
        <v>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/>
      <c r="AD95" s="20" t="s">
        <v>1</v>
      </c>
      <c r="AE95" s="21"/>
      <c r="AF95" s="21"/>
      <c r="AG95" s="21"/>
      <c r="AH95" s="21"/>
      <c r="AI95" s="21"/>
      <c r="AJ95" s="21"/>
      <c r="AK95" s="21"/>
      <c r="AL95" s="22"/>
      <c r="AM95" s="20" t="s">
        <v>2</v>
      </c>
      <c r="AN95" s="21"/>
      <c r="AO95" s="21"/>
      <c r="AP95" s="21"/>
      <c r="AQ95" s="21"/>
      <c r="AR95" s="21"/>
      <c r="AS95" s="22"/>
      <c r="AT95" s="20" t="s">
        <v>3</v>
      </c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2"/>
      <c r="BP95" s="20" t="s">
        <v>1</v>
      </c>
      <c r="BQ95" s="21"/>
      <c r="BR95" s="21"/>
      <c r="BS95" s="21"/>
      <c r="BT95" s="21"/>
      <c r="BU95" s="21"/>
      <c r="BV95" s="21"/>
      <c r="BW95" s="21"/>
      <c r="BX95" s="22"/>
    </row>
    <row r="96" spans="1:76">
      <c r="A96" s="20">
        <v>742111</v>
      </c>
      <c r="B96" s="21"/>
      <c r="C96" s="21"/>
      <c r="D96" s="21"/>
      <c r="E96" s="22"/>
      <c r="F96" s="26" t="s">
        <v>166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8"/>
      <c r="AD96" s="29">
        <v>10000</v>
      </c>
      <c r="AE96" s="21"/>
      <c r="AF96" s="21"/>
      <c r="AG96" s="21"/>
      <c r="AH96" s="21"/>
      <c r="AI96" s="21"/>
      <c r="AJ96" s="21"/>
      <c r="AK96" s="21"/>
      <c r="AL96" s="22"/>
      <c r="AM96" s="20">
        <v>615300</v>
      </c>
      <c r="AN96" s="21"/>
      <c r="AO96" s="21"/>
      <c r="AP96" s="21"/>
      <c r="AQ96" s="21"/>
      <c r="AR96" s="21"/>
      <c r="AS96" s="22"/>
      <c r="AT96" s="26" t="s">
        <v>67</v>
      </c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8"/>
      <c r="BP96" s="29">
        <v>10000</v>
      </c>
      <c r="BQ96" s="21"/>
      <c r="BR96" s="21"/>
      <c r="BS96" s="21"/>
      <c r="BT96" s="21"/>
      <c r="BU96" s="21"/>
      <c r="BV96" s="21"/>
      <c r="BW96" s="21"/>
      <c r="BX96" s="22"/>
    </row>
    <row r="97" spans="1:76">
      <c r="A97" s="20"/>
      <c r="B97" s="21"/>
      <c r="C97" s="21"/>
      <c r="D97" s="21"/>
      <c r="E97" s="22"/>
      <c r="F97" s="26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  <c r="AD97" s="29"/>
      <c r="AE97" s="21"/>
      <c r="AF97" s="21"/>
      <c r="AG97" s="21"/>
      <c r="AH97" s="21"/>
      <c r="AI97" s="21"/>
      <c r="AJ97" s="21"/>
      <c r="AK97" s="21"/>
      <c r="AL97" s="22"/>
      <c r="AM97" s="20"/>
      <c r="AN97" s="21"/>
      <c r="AO97" s="21"/>
      <c r="AP97" s="21"/>
      <c r="AQ97" s="21"/>
      <c r="AR97" s="21"/>
      <c r="AS97" s="22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8"/>
      <c r="BP97" s="29"/>
      <c r="BQ97" s="21"/>
      <c r="BR97" s="21"/>
      <c r="BS97" s="21"/>
      <c r="BT97" s="21"/>
      <c r="BU97" s="21"/>
      <c r="BV97" s="21"/>
      <c r="BW97" s="21"/>
      <c r="BX97" s="22"/>
    </row>
    <row r="98" spans="1:76">
      <c r="A98" s="20"/>
      <c r="B98" s="21"/>
      <c r="C98" s="21"/>
      <c r="D98" s="21"/>
      <c r="E98" s="22"/>
      <c r="F98" s="2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8"/>
      <c r="AD98" s="29"/>
      <c r="AE98" s="39"/>
      <c r="AF98" s="39"/>
      <c r="AG98" s="39"/>
      <c r="AH98" s="39"/>
      <c r="AI98" s="39"/>
      <c r="AJ98" s="39"/>
      <c r="AK98" s="39"/>
      <c r="AL98" s="40"/>
      <c r="AM98" s="20"/>
      <c r="AN98" s="21"/>
      <c r="AO98" s="21"/>
      <c r="AP98" s="21"/>
      <c r="AQ98" s="21"/>
      <c r="AR98" s="21"/>
      <c r="AS98" s="22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8"/>
      <c r="BP98" s="29"/>
      <c r="BQ98" s="39"/>
      <c r="BR98" s="39"/>
      <c r="BS98" s="39"/>
      <c r="BT98" s="39"/>
      <c r="BU98" s="39"/>
      <c r="BV98" s="39"/>
      <c r="BW98" s="39"/>
      <c r="BX98" s="40"/>
    </row>
    <row r="99" spans="1:76">
      <c r="A99" s="20"/>
      <c r="B99" s="21"/>
      <c r="C99" s="21"/>
      <c r="D99" s="21"/>
      <c r="E99" s="22"/>
      <c r="F99" s="20" t="s">
        <v>9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30">
        <f>SUM(SUM(AD96:AD98))</f>
        <v>10000</v>
      </c>
      <c r="AE99" s="31"/>
      <c r="AF99" s="31"/>
      <c r="AG99" s="31"/>
      <c r="AH99" s="31"/>
      <c r="AI99" s="31"/>
      <c r="AJ99" s="31"/>
      <c r="AK99" s="31"/>
      <c r="AL99" s="32"/>
      <c r="AM99" s="20"/>
      <c r="AN99" s="21"/>
      <c r="AO99" s="21"/>
      <c r="AP99" s="21"/>
      <c r="AQ99" s="21"/>
      <c r="AR99" s="21"/>
      <c r="AS99" s="22"/>
      <c r="AT99" s="20" t="s">
        <v>9</v>
      </c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2"/>
      <c r="BP99" s="30">
        <f>SUM(SUM(BP96:BP98))</f>
        <v>10000</v>
      </c>
      <c r="BQ99" s="31"/>
      <c r="BR99" s="31"/>
      <c r="BS99" s="31"/>
      <c r="BT99" s="31"/>
      <c r="BU99" s="31"/>
      <c r="BV99" s="31"/>
      <c r="BW99" s="31"/>
      <c r="BX99" s="32"/>
    </row>
    <row r="101" spans="1:76">
      <c r="A101" s="19" t="s">
        <v>69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76">
      <c r="A102" s="20" t="s">
        <v>4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2"/>
      <c r="AM102" s="20" t="s">
        <v>5</v>
      </c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2"/>
    </row>
    <row r="103" spans="1:76">
      <c r="A103" s="20" t="s">
        <v>2</v>
      </c>
      <c r="B103" s="21"/>
      <c r="C103" s="21"/>
      <c r="D103" s="21"/>
      <c r="E103" s="22"/>
      <c r="F103" s="23" t="s">
        <v>3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5"/>
      <c r="AD103" s="20" t="s">
        <v>1</v>
      </c>
      <c r="AE103" s="21"/>
      <c r="AF103" s="21"/>
      <c r="AG103" s="21"/>
      <c r="AH103" s="21"/>
      <c r="AI103" s="21"/>
      <c r="AJ103" s="21"/>
      <c r="AK103" s="21"/>
      <c r="AL103" s="22"/>
      <c r="AM103" s="20" t="s">
        <v>2</v>
      </c>
      <c r="AN103" s="21"/>
      <c r="AO103" s="21"/>
      <c r="AP103" s="21"/>
      <c r="AQ103" s="21"/>
      <c r="AR103" s="21"/>
      <c r="AS103" s="22"/>
      <c r="AT103" s="20" t="s">
        <v>3</v>
      </c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2"/>
      <c r="BP103" s="20" t="s">
        <v>1</v>
      </c>
      <c r="BQ103" s="21"/>
      <c r="BR103" s="21"/>
      <c r="BS103" s="21"/>
      <c r="BT103" s="21"/>
      <c r="BU103" s="21"/>
      <c r="BV103" s="21"/>
      <c r="BW103" s="21"/>
      <c r="BX103" s="22"/>
    </row>
    <row r="104" spans="1:76">
      <c r="A104" s="20">
        <v>741111</v>
      </c>
      <c r="B104" s="21"/>
      <c r="C104" s="21"/>
      <c r="D104" s="21"/>
      <c r="E104" s="22"/>
      <c r="F104" s="26" t="s">
        <v>70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8"/>
      <c r="AD104" s="29">
        <v>150000</v>
      </c>
      <c r="AE104" s="21"/>
      <c r="AF104" s="21"/>
      <c r="AG104" s="21"/>
      <c r="AH104" s="21"/>
      <c r="AI104" s="21"/>
      <c r="AJ104" s="21"/>
      <c r="AK104" s="21"/>
      <c r="AL104" s="22"/>
      <c r="AM104" s="20">
        <v>821300</v>
      </c>
      <c r="AN104" s="21"/>
      <c r="AO104" s="21"/>
      <c r="AP104" s="21"/>
      <c r="AQ104" s="21"/>
      <c r="AR104" s="21"/>
      <c r="AS104" s="22"/>
      <c r="AT104" s="26" t="s">
        <v>196</v>
      </c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8"/>
      <c r="BP104" s="29">
        <v>52000</v>
      </c>
      <c r="BQ104" s="21"/>
      <c r="BR104" s="21"/>
      <c r="BS104" s="21"/>
      <c r="BT104" s="21"/>
      <c r="BU104" s="21"/>
      <c r="BV104" s="21"/>
      <c r="BW104" s="21"/>
      <c r="BX104" s="22"/>
    </row>
    <row r="105" spans="1:76">
      <c r="A105" s="20"/>
      <c r="B105" s="21"/>
      <c r="C105" s="21"/>
      <c r="D105" s="21"/>
      <c r="E105" s="22"/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8"/>
      <c r="AD105" s="29"/>
      <c r="AE105" s="21"/>
      <c r="AF105" s="21"/>
      <c r="AG105" s="21"/>
      <c r="AH105" s="21"/>
      <c r="AI105" s="21"/>
      <c r="AJ105" s="21"/>
      <c r="AK105" s="21"/>
      <c r="AL105" s="22"/>
      <c r="AM105" s="20">
        <v>821210</v>
      </c>
      <c r="AN105" s="21"/>
      <c r="AO105" s="21"/>
      <c r="AP105" s="21"/>
      <c r="AQ105" s="21"/>
      <c r="AR105" s="21"/>
      <c r="AS105" s="22"/>
      <c r="AT105" s="26" t="s">
        <v>189</v>
      </c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  <c r="BP105" s="29">
        <v>98000</v>
      </c>
      <c r="BQ105" s="21"/>
      <c r="BR105" s="21"/>
      <c r="BS105" s="21"/>
      <c r="BT105" s="21"/>
      <c r="BU105" s="21"/>
      <c r="BV105" s="21"/>
      <c r="BW105" s="21"/>
      <c r="BX105" s="22"/>
    </row>
    <row r="106" spans="1:76">
      <c r="A106" s="20"/>
      <c r="B106" s="21"/>
      <c r="C106" s="21"/>
      <c r="D106" s="21"/>
      <c r="E106" s="22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8"/>
      <c r="AD106" s="29"/>
      <c r="AE106" s="21"/>
      <c r="AF106" s="21"/>
      <c r="AG106" s="21"/>
      <c r="AH106" s="21"/>
      <c r="AI106" s="21"/>
      <c r="AJ106" s="21"/>
      <c r="AK106" s="21"/>
      <c r="AL106" s="22"/>
      <c r="AM106" s="20"/>
      <c r="AN106" s="21"/>
      <c r="AO106" s="21"/>
      <c r="AP106" s="21"/>
      <c r="AQ106" s="21"/>
      <c r="AR106" s="21"/>
      <c r="AS106" s="22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8"/>
      <c r="BP106" s="29"/>
      <c r="BQ106" s="21"/>
      <c r="BR106" s="21"/>
      <c r="BS106" s="21"/>
      <c r="BT106" s="21"/>
      <c r="BU106" s="21"/>
      <c r="BV106" s="21"/>
      <c r="BW106" s="21"/>
      <c r="BX106" s="22"/>
    </row>
    <row r="107" spans="1:76">
      <c r="A107" s="20"/>
      <c r="B107" s="21"/>
      <c r="C107" s="21"/>
      <c r="D107" s="21"/>
      <c r="E107" s="22"/>
      <c r="F107" s="20" t="s">
        <v>9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30">
        <f>SUM(SUM(AD104:AD106))</f>
        <v>150000</v>
      </c>
      <c r="AE107" s="31"/>
      <c r="AF107" s="31"/>
      <c r="AG107" s="31"/>
      <c r="AH107" s="31"/>
      <c r="AI107" s="31"/>
      <c r="AJ107" s="31"/>
      <c r="AK107" s="31"/>
      <c r="AL107" s="32"/>
      <c r="AM107" s="20"/>
      <c r="AN107" s="21"/>
      <c r="AO107" s="21"/>
      <c r="AP107" s="21"/>
      <c r="AQ107" s="21"/>
      <c r="AR107" s="21"/>
      <c r="AS107" s="22"/>
      <c r="AT107" s="20" t="s">
        <v>9</v>
      </c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2"/>
      <c r="BP107" s="30">
        <f>SUM(SUM(BP104:BP106))</f>
        <v>150000</v>
      </c>
      <c r="BQ107" s="31"/>
      <c r="BR107" s="31"/>
      <c r="BS107" s="31"/>
      <c r="BT107" s="31"/>
      <c r="BU107" s="31"/>
      <c r="BV107" s="31"/>
      <c r="BW107" s="31"/>
      <c r="BX107" s="32"/>
    </row>
    <row r="109" spans="1:76">
      <c r="A109" s="19" t="s">
        <v>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76">
      <c r="A110" s="20" t="s">
        <v>4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2"/>
      <c r="AM110" s="20" t="s">
        <v>5</v>
      </c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2"/>
    </row>
    <row r="111" spans="1:76">
      <c r="A111" s="20" t="s">
        <v>2</v>
      </c>
      <c r="B111" s="21"/>
      <c r="C111" s="21"/>
      <c r="D111" s="21"/>
      <c r="E111" s="22"/>
      <c r="F111" s="23" t="s">
        <v>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5"/>
      <c r="AD111" s="20" t="s">
        <v>1</v>
      </c>
      <c r="AE111" s="21"/>
      <c r="AF111" s="21"/>
      <c r="AG111" s="21"/>
      <c r="AH111" s="21"/>
      <c r="AI111" s="21"/>
      <c r="AJ111" s="21"/>
      <c r="AK111" s="21"/>
      <c r="AL111" s="22"/>
      <c r="AM111" s="20" t="s">
        <v>2</v>
      </c>
      <c r="AN111" s="21"/>
      <c r="AO111" s="21"/>
      <c r="AP111" s="21"/>
      <c r="AQ111" s="21"/>
      <c r="AR111" s="21"/>
      <c r="AS111" s="22"/>
      <c r="AT111" s="20" t="s">
        <v>3</v>
      </c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2"/>
      <c r="BP111" s="20" t="s">
        <v>1</v>
      </c>
      <c r="BQ111" s="21"/>
      <c r="BR111" s="21"/>
      <c r="BS111" s="21"/>
      <c r="BT111" s="21"/>
      <c r="BU111" s="21"/>
      <c r="BV111" s="21"/>
      <c r="BW111" s="21"/>
      <c r="BX111" s="22"/>
    </row>
    <row r="112" spans="1:76">
      <c r="A112" s="20">
        <v>742112</v>
      </c>
      <c r="B112" s="21"/>
      <c r="C112" s="21"/>
      <c r="D112" s="21"/>
      <c r="E112" s="22"/>
      <c r="F112" s="26" t="s">
        <v>190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8"/>
      <c r="AD112" s="29">
        <v>320000</v>
      </c>
      <c r="AE112" s="21"/>
      <c r="AF112" s="21"/>
      <c r="AG112" s="21"/>
      <c r="AH112" s="21"/>
      <c r="AI112" s="21"/>
      <c r="AJ112" s="21"/>
      <c r="AK112" s="21"/>
      <c r="AL112" s="22"/>
      <c r="AM112" s="20">
        <v>821610</v>
      </c>
      <c r="AN112" s="21"/>
      <c r="AO112" s="21"/>
      <c r="AP112" s="21"/>
      <c r="AQ112" s="21"/>
      <c r="AR112" s="21"/>
      <c r="AS112" s="22"/>
      <c r="AT112" s="26" t="s">
        <v>207</v>
      </c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8"/>
      <c r="BP112" s="29">
        <v>320000</v>
      </c>
      <c r="BQ112" s="21"/>
      <c r="BR112" s="21"/>
      <c r="BS112" s="21"/>
      <c r="BT112" s="21"/>
      <c r="BU112" s="21"/>
      <c r="BV112" s="21"/>
      <c r="BW112" s="21"/>
      <c r="BX112" s="22"/>
    </row>
    <row r="113" spans="1:76">
      <c r="A113" s="20">
        <v>742112</v>
      </c>
      <c r="B113" s="21"/>
      <c r="C113" s="21"/>
      <c r="D113" s="21"/>
      <c r="E113" s="22"/>
      <c r="F113" s="26" t="s">
        <v>156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8"/>
      <c r="AD113" s="29">
        <v>200000</v>
      </c>
      <c r="AE113" s="21"/>
      <c r="AF113" s="21"/>
      <c r="AG113" s="21"/>
      <c r="AH113" s="21"/>
      <c r="AI113" s="21"/>
      <c r="AJ113" s="21"/>
      <c r="AK113" s="21"/>
      <c r="AL113" s="22"/>
      <c r="AM113" s="20">
        <v>821500</v>
      </c>
      <c r="AN113" s="21"/>
      <c r="AO113" s="21"/>
      <c r="AP113" s="21"/>
      <c r="AQ113" s="21"/>
      <c r="AR113" s="21"/>
      <c r="AS113" s="22"/>
      <c r="AT113" s="26" t="s">
        <v>191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8"/>
      <c r="BP113" s="29">
        <v>200000</v>
      </c>
      <c r="BQ113" s="21"/>
      <c r="BR113" s="21"/>
      <c r="BS113" s="21"/>
      <c r="BT113" s="21"/>
      <c r="BU113" s="21"/>
      <c r="BV113" s="21"/>
      <c r="BW113" s="21"/>
      <c r="BX113" s="22"/>
    </row>
    <row r="114" spans="1:76">
      <c r="A114" s="20">
        <v>742112</v>
      </c>
      <c r="B114" s="21"/>
      <c r="C114" s="21"/>
      <c r="D114" s="21"/>
      <c r="E114" s="22"/>
      <c r="F114" s="26" t="s">
        <v>184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9">
        <v>200000</v>
      </c>
      <c r="AE114" s="39"/>
      <c r="AF114" s="39"/>
      <c r="AG114" s="39"/>
      <c r="AH114" s="39"/>
      <c r="AI114" s="39"/>
      <c r="AJ114" s="39"/>
      <c r="AK114" s="39"/>
      <c r="AL114" s="40"/>
      <c r="AM114" s="20">
        <v>821200</v>
      </c>
      <c r="AN114" s="21"/>
      <c r="AO114" s="21"/>
      <c r="AP114" s="21"/>
      <c r="AQ114" s="21"/>
      <c r="AR114" s="21"/>
      <c r="AS114" s="22"/>
      <c r="AT114" s="26" t="s">
        <v>192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29">
        <v>100000</v>
      </c>
      <c r="BQ114" s="21"/>
      <c r="BR114" s="21"/>
      <c r="BS114" s="21"/>
      <c r="BT114" s="21"/>
      <c r="BU114" s="21"/>
      <c r="BV114" s="21"/>
      <c r="BW114" s="21"/>
      <c r="BX114" s="22"/>
    </row>
    <row r="115" spans="1:76">
      <c r="A115" s="20"/>
      <c r="B115" s="21"/>
      <c r="C115" s="21"/>
      <c r="D115" s="21"/>
      <c r="E115" s="22"/>
      <c r="F115" s="26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9"/>
      <c r="AE115" s="39"/>
      <c r="AF115" s="39"/>
      <c r="AG115" s="39"/>
      <c r="AH115" s="39"/>
      <c r="AI115" s="39"/>
      <c r="AJ115" s="39"/>
      <c r="AK115" s="39"/>
      <c r="AL115" s="40"/>
      <c r="AM115" s="20">
        <v>821210</v>
      </c>
      <c r="AN115" s="21"/>
      <c r="AO115" s="21"/>
      <c r="AP115" s="21"/>
      <c r="AQ115" s="21"/>
      <c r="AR115" s="21"/>
      <c r="AS115" s="22"/>
      <c r="AT115" s="26" t="s">
        <v>209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8"/>
      <c r="BP115" s="29">
        <v>100000</v>
      </c>
      <c r="BQ115" s="39"/>
      <c r="BR115" s="39"/>
      <c r="BS115" s="39"/>
      <c r="BT115" s="39"/>
      <c r="BU115" s="39"/>
      <c r="BV115" s="39"/>
      <c r="BW115" s="39"/>
      <c r="BX115" s="40"/>
    </row>
    <row r="116" spans="1:76">
      <c r="A116" s="20"/>
      <c r="B116" s="21"/>
      <c r="C116" s="21"/>
      <c r="D116" s="21"/>
      <c r="E116" s="22"/>
      <c r="F116" s="2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8"/>
      <c r="AD116" s="29"/>
      <c r="AE116" s="21"/>
      <c r="AF116" s="21"/>
      <c r="AG116" s="21"/>
      <c r="AH116" s="21"/>
      <c r="AI116" s="21"/>
      <c r="AJ116" s="21"/>
      <c r="AK116" s="21"/>
      <c r="AL116" s="22"/>
      <c r="AM116" s="20"/>
      <c r="AN116" s="21"/>
      <c r="AO116" s="21"/>
      <c r="AP116" s="21"/>
      <c r="AQ116" s="21"/>
      <c r="AR116" s="21"/>
      <c r="AS116" s="22"/>
      <c r="AT116" s="26" t="s">
        <v>142</v>
      </c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8"/>
      <c r="BP116" s="29"/>
      <c r="BQ116" s="21"/>
      <c r="BR116" s="21"/>
      <c r="BS116" s="21"/>
      <c r="BT116" s="21"/>
      <c r="BU116" s="21"/>
      <c r="BV116" s="21"/>
      <c r="BW116" s="21"/>
      <c r="BX116" s="22"/>
    </row>
    <row r="117" spans="1:76">
      <c r="A117" s="20"/>
      <c r="B117" s="21"/>
      <c r="C117" s="21"/>
      <c r="D117" s="21"/>
      <c r="E117" s="22"/>
      <c r="F117" s="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8"/>
      <c r="AD117" s="29"/>
      <c r="AE117" s="39"/>
      <c r="AF117" s="39"/>
      <c r="AG117" s="39"/>
      <c r="AH117" s="39"/>
      <c r="AI117" s="39"/>
      <c r="AJ117" s="39"/>
      <c r="AK117" s="39"/>
      <c r="AL117" s="40"/>
      <c r="AM117" s="20"/>
      <c r="AN117" s="21"/>
      <c r="AO117" s="21"/>
      <c r="AP117" s="21"/>
      <c r="AQ117" s="21"/>
      <c r="AR117" s="21"/>
      <c r="AS117" s="22"/>
      <c r="AT117" s="26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8"/>
      <c r="BP117" s="29"/>
      <c r="BQ117" s="21"/>
      <c r="BR117" s="21"/>
      <c r="BS117" s="21"/>
      <c r="BT117" s="21"/>
      <c r="BU117" s="21"/>
      <c r="BV117" s="21"/>
      <c r="BW117" s="21"/>
      <c r="BX117" s="22"/>
    </row>
    <row r="118" spans="1:76">
      <c r="A118" s="20"/>
      <c r="B118" s="21"/>
      <c r="C118" s="21"/>
      <c r="D118" s="21"/>
      <c r="E118" s="22"/>
      <c r="F118" s="20" t="s">
        <v>9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2"/>
      <c r="AD118" s="30">
        <f>SUM(SUM(AD112:AD117))</f>
        <v>720000</v>
      </c>
      <c r="AE118" s="31"/>
      <c r="AF118" s="31"/>
      <c r="AG118" s="31"/>
      <c r="AH118" s="31"/>
      <c r="AI118" s="31"/>
      <c r="AJ118" s="31"/>
      <c r="AK118" s="31"/>
      <c r="AL118" s="32"/>
      <c r="AM118" s="20"/>
      <c r="AN118" s="21"/>
      <c r="AO118" s="21"/>
      <c r="AP118" s="21"/>
      <c r="AQ118" s="21"/>
      <c r="AR118" s="21"/>
      <c r="AS118" s="22"/>
      <c r="AT118" s="20" t="s">
        <v>9</v>
      </c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2"/>
      <c r="BP118" s="30">
        <f>SUM(SUM(BP112:BP117))</f>
        <v>720000</v>
      </c>
      <c r="BQ118" s="31"/>
      <c r="BR118" s="31"/>
      <c r="BS118" s="31"/>
      <c r="BT118" s="31"/>
      <c r="BU118" s="31"/>
      <c r="BV118" s="31"/>
      <c r="BW118" s="31"/>
      <c r="BX118" s="32"/>
    </row>
    <row r="119" spans="1:76">
      <c r="A119" s="104" t="s">
        <v>76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</row>
    <row r="120" spans="1:76">
      <c r="A120" s="20" t="s">
        <v>4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2"/>
      <c r="AM120" s="20" t="s">
        <v>5</v>
      </c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2"/>
    </row>
    <row r="121" spans="1:76">
      <c r="A121" s="20" t="s">
        <v>2</v>
      </c>
      <c r="B121" s="21"/>
      <c r="C121" s="21"/>
      <c r="D121" s="21"/>
      <c r="E121" s="22"/>
      <c r="F121" s="23" t="s">
        <v>3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5"/>
      <c r="AD121" s="20" t="s">
        <v>1</v>
      </c>
      <c r="AE121" s="21"/>
      <c r="AF121" s="21"/>
      <c r="AG121" s="21"/>
      <c r="AH121" s="21"/>
      <c r="AI121" s="21"/>
      <c r="AJ121" s="21"/>
      <c r="AK121" s="21"/>
      <c r="AL121" s="22"/>
      <c r="AM121" s="20" t="s">
        <v>2</v>
      </c>
      <c r="AN121" s="21"/>
      <c r="AO121" s="21"/>
      <c r="AP121" s="21"/>
      <c r="AQ121" s="21"/>
      <c r="AR121" s="21"/>
      <c r="AS121" s="22"/>
      <c r="AT121" s="20" t="s">
        <v>3</v>
      </c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2"/>
      <c r="BP121" s="20" t="s">
        <v>1</v>
      </c>
      <c r="BQ121" s="21"/>
      <c r="BR121" s="21"/>
      <c r="BS121" s="21"/>
      <c r="BT121" s="21"/>
      <c r="BU121" s="21"/>
      <c r="BV121" s="21"/>
      <c r="BW121" s="21"/>
      <c r="BX121" s="22"/>
    </row>
    <row r="122" spans="1:76">
      <c r="A122" s="20">
        <v>742114</v>
      </c>
      <c r="B122" s="21"/>
      <c r="C122" s="21"/>
      <c r="D122" s="21"/>
      <c r="E122" s="22"/>
      <c r="F122" s="33" t="s">
        <v>157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5"/>
      <c r="AD122" s="59">
        <v>20000</v>
      </c>
      <c r="AE122" s="60"/>
      <c r="AF122" s="60"/>
      <c r="AG122" s="60"/>
      <c r="AH122" s="60"/>
      <c r="AI122" s="60"/>
      <c r="AJ122" s="60"/>
      <c r="AK122" s="60"/>
      <c r="AL122" s="61"/>
      <c r="AM122" s="20">
        <v>615100</v>
      </c>
      <c r="AN122" s="21"/>
      <c r="AO122" s="21"/>
      <c r="AP122" s="21"/>
      <c r="AQ122" s="21"/>
      <c r="AR122" s="21"/>
      <c r="AS122" s="22"/>
      <c r="AT122" s="26" t="s">
        <v>78</v>
      </c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8"/>
      <c r="BP122" s="29">
        <v>20000</v>
      </c>
      <c r="BQ122" s="21"/>
      <c r="BR122" s="21"/>
      <c r="BS122" s="21"/>
      <c r="BT122" s="21"/>
      <c r="BU122" s="21"/>
      <c r="BV122" s="21"/>
      <c r="BW122" s="21"/>
      <c r="BX122" s="22"/>
    </row>
    <row r="123" spans="1:76">
      <c r="A123" s="20"/>
      <c r="B123" s="21"/>
      <c r="C123" s="21"/>
      <c r="D123" s="21"/>
      <c r="E123" s="22"/>
      <c r="F123" s="33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D123" s="59"/>
      <c r="AE123" s="60"/>
      <c r="AF123" s="60"/>
      <c r="AG123" s="60"/>
      <c r="AH123" s="60"/>
      <c r="AI123" s="60"/>
      <c r="AJ123" s="60"/>
      <c r="AK123" s="60"/>
      <c r="AL123" s="61"/>
      <c r="AM123" s="20">
        <v>821200</v>
      </c>
      <c r="AN123" s="21"/>
      <c r="AO123" s="21"/>
      <c r="AP123" s="21"/>
      <c r="AQ123" s="21"/>
      <c r="AR123" s="21"/>
      <c r="AS123" s="22"/>
      <c r="AT123" s="26" t="s">
        <v>193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8"/>
      <c r="BP123" s="29">
        <v>154000</v>
      </c>
      <c r="BQ123" s="21"/>
      <c r="BR123" s="21"/>
      <c r="BS123" s="21"/>
      <c r="BT123" s="21"/>
      <c r="BU123" s="21"/>
      <c r="BV123" s="21"/>
      <c r="BW123" s="21"/>
      <c r="BX123" s="22"/>
    </row>
    <row r="124" spans="1:76">
      <c r="A124" s="20">
        <v>742114</v>
      </c>
      <c r="B124" s="21"/>
      <c r="C124" s="21"/>
      <c r="D124" s="21"/>
      <c r="E124" s="22"/>
      <c r="F124" s="33" t="s">
        <v>158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D124" s="59">
        <v>160000</v>
      </c>
      <c r="AE124" s="62"/>
      <c r="AF124" s="62"/>
      <c r="AG124" s="62"/>
      <c r="AH124" s="62"/>
      <c r="AI124" s="62"/>
      <c r="AJ124" s="62"/>
      <c r="AK124" s="62"/>
      <c r="AL124" s="63"/>
      <c r="AM124" s="20">
        <v>821200</v>
      </c>
      <c r="AN124" s="21"/>
      <c r="AO124" s="21"/>
      <c r="AP124" s="21"/>
      <c r="AQ124" s="21"/>
      <c r="AR124" s="21"/>
      <c r="AS124" s="22"/>
      <c r="AT124" s="26" t="s">
        <v>169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8"/>
      <c r="BP124" s="29">
        <v>6000</v>
      </c>
      <c r="BQ124" s="21"/>
      <c r="BR124" s="21"/>
      <c r="BS124" s="21"/>
      <c r="BT124" s="21"/>
      <c r="BU124" s="21"/>
      <c r="BV124" s="21"/>
      <c r="BW124" s="21"/>
      <c r="BX124" s="22"/>
    </row>
    <row r="125" spans="1:76">
      <c r="A125" s="20">
        <v>742114</v>
      </c>
      <c r="B125" s="21"/>
      <c r="C125" s="21"/>
      <c r="D125" s="21"/>
      <c r="E125" s="22"/>
      <c r="F125" s="26" t="s">
        <v>145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8"/>
      <c r="AD125" s="29">
        <v>100000</v>
      </c>
      <c r="AE125" s="21"/>
      <c r="AF125" s="21"/>
      <c r="AG125" s="21"/>
      <c r="AH125" s="21"/>
      <c r="AI125" s="21"/>
      <c r="AJ125" s="21"/>
      <c r="AK125" s="21"/>
      <c r="AL125" s="22"/>
      <c r="AM125" s="20">
        <v>821500</v>
      </c>
      <c r="AN125" s="21"/>
      <c r="AO125" s="21"/>
      <c r="AP125" s="21"/>
      <c r="AQ125" s="21"/>
      <c r="AR125" s="21"/>
      <c r="AS125" s="22"/>
      <c r="AT125" s="26" t="s">
        <v>170</v>
      </c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8"/>
      <c r="BP125" s="29">
        <v>100000</v>
      </c>
      <c r="BQ125" s="21"/>
      <c r="BR125" s="21"/>
      <c r="BS125" s="21"/>
      <c r="BT125" s="21"/>
      <c r="BU125" s="21"/>
      <c r="BV125" s="21"/>
      <c r="BW125" s="21"/>
      <c r="BX125" s="22"/>
    </row>
    <row r="126" spans="1:76">
      <c r="A126" s="20">
        <v>742114</v>
      </c>
      <c r="B126" s="21"/>
      <c r="C126" s="21"/>
      <c r="D126" s="21"/>
      <c r="E126" s="22"/>
      <c r="F126" s="26" t="s">
        <v>183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8"/>
      <c r="AD126" s="29">
        <v>110000</v>
      </c>
      <c r="AE126" s="39"/>
      <c r="AF126" s="39"/>
      <c r="AG126" s="39"/>
      <c r="AH126" s="39"/>
      <c r="AI126" s="39"/>
      <c r="AJ126" s="39"/>
      <c r="AK126" s="39"/>
      <c r="AL126" s="40"/>
      <c r="AM126" s="20">
        <v>821200</v>
      </c>
      <c r="AN126" s="21"/>
      <c r="AO126" s="21"/>
      <c r="AP126" s="21"/>
      <c r="AQ126" s="21"/>
      <c r="AR126" s="21"/>
      <c r="AS126" s="22"/>
      <c r="AT126" s="26" t="s">
        <v>208</v>
      </c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8"/>
      <c r="BP126" s="29">
        <v>100000</v>
      </c>
      <c r="BQ126" s="21"/>
      <c r="BR126" s="21"/>
      <c r="BS126" s="21"/>
      <c r="BT126" s="21"/>
      <c r="BU126" s="21"/>
      <c r="BV126" s="21"/>
      <c r="BW126" s="21"/>
      <c r="BX126" s="22"/>
    </row>
    <row r="127" spans="1:76">
      <c r="A127" s="20"/>
      <c r="B127" s="21"/>
      <c r="C127" s="21"/>
      <c r="D127" s="21"/>
      <c r="E127" s="22"/>
      <c r="F127" s="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8"/>
      <c r="AD127" s="29"/>
      <c r="AE127" s="39"/>
      <c r="AF127" s="39"/>
      <c r="AG127" s="39"/>
      <c r="AH127" s="39"/>
      <c r="AI127" s="39"/>
      <c r="AJ127" s="39"/>
      <c r="AK127" s="39"/>
      <c r="AL127" s="40"/>
      <c r="AM127" s="20">
        <v>821600</v>
      </c>
      <c r="AN127" s="21"/>
      <c r="AO127" s="21"/>
      <c r="AP127" s="21"/>
      <c r="AQ127" s="21"/>
      <c r="AR127" s="21"/>
      <c r="AS127" s="22"/>
      <c r="AT127" s="26" t="s">
        <v>188</v>
      </c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8"/>
      <c r="BP127" s="29">
        <v>10000</v>
      </c>
      <c r="BQ127" s="21"/>
      <c r="BR127" s="21"/>
      <c r="BS127" s="21"/>
      <c r="BT127" s="21"/>
      <c r="BU127" s="21"/>
      <c r="BV127" s="21"/>
      <c r="BW127" s="21"/>
      <c r="BX127" s="22"/>
    </row>
    <row r="128" spans="1:76">
      <c r="A128" s="20"/>
      <c r="B128" s="21"/>
      <c r="C128" s="21"/>
      <c r="D128" s="21"/>
      <c r="E128" s="22"/>
      <c r="F128" s="20" t="s">
        <v>9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2"/>
      <c r="AD128" s="30">
        <f>SUM(SUM(AD122:AD127))</f>
        <v>390000</v>
      </c>
      <c r="AE128" s="31"/>
      <c r="AF128" s="31"/>
      <c r="AG128" s="31"/>
      <c r="AH128" s="31"/>
      <c r="AI128" s="31"/>
      <c r="AJ128" s="31"/>
      <c r="AK128" s="31"/>
      <c r="AL128" s="32"/>
      <c r="AM128" s="20"/>
      <c r="AN128" s="21"/>
      <c r="AO128" s="21"/>
      <c r="AP128" s="21"/>
      <c r="AQ128" s="21"/>
      <c r="AR128" s="21"/>
      <c r="AS128" s="22"/>
      <c r="AT128" s="20" t="s">
        <v>9</v>
      </c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2"/>
      <c r="BP128" s="30">
        <f>SUM(SUM(BP122:BP127))</f>
        <v>390000</v>
      </c>
      <c r="BQ128" s="31"/>
      <c r="BR128" s="31"/>
      <c r="BS128" s="31"/>
      <c r="BT128" s="31"/>
      <c r="BU128" s="31"/>
      <c r="BV128" s="31"/>
      <c r="BW128" s="31"/>
      <c r="BX128" s="32"/>
    </row>
    <row r="129" spans="1:76">
      <c r="A129" s="104" t="s">
        <v>82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</row>
    <row r="130" spans="1:76">
      <c r="A130" s="20" t="s">
        <v>4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2"/>
      <c r="AM130" s="20" t="s">
        <v>5</v>
      </c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2"/>
    </row>
    <row r="131" spans="1:76">
      <c r="A131" s="20" t="s">
        <v>2</v>
      </c>
      <c r="B131" s="21"/>
      <c r="C131" s="21"/>
      <c r="D131" s="21"/>
      <c r="E131" s="22"/>
      <c r="F131" s="23" t="s">
        <v>3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5"/>
      <c r="AD131" s="20" t="s">
        <v>1</v>
      </c>
      <c r="AE131" s="21"/>
      <c r="AF131" s="21"/>
      <c r="AG131" s="21"/>
      <c r="AH131" s="21"/>
      <c r="AI131" s="21"/>
      <c r="AJ131" s="21"/>
      <c r="AK131" s="21"/>
      <c r="AL131" s="22"/>
      <c r="AM131" s="20" t="s">
        <v>2</v>
      </c>
      <c r="AN131" s="21"/>
      <c r="AO131" s="21"/>
      <c r="AP131" s="21"/>
      <c r="AQ131" s="21"/>
      <c r="AR131" s="21"/>
      <c r="AS131" s="22"/>
      <c r="AT131" s="20" t="s">
        <v>3</v>
      </c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2"/>
      <c r="BP131" s="20" t="s">
        <v>1</v>
      </c>
      <c r="BQ131" s="21"/>
      <c r="BR131" s="21"/>
      <c r="BS131" s="21"/>
      <c r="BT131" s="21"/>
      <c r="BU131" s="21"/>
      <c r="BV131" s="21"/>
      <c r="BW131" s="21"/>
      <c r="BX131" s="22"/>
    </row>
    <row r="132" spans="1:76">
      <c r="A132" s="20">
        <v>811111</v>
      </c>
      <c r="B132" s="21"/>
      <c r="C132" s="21"/>
      <c r="D132" s="21"/>
      <c r="E132" s="22"/>
      <c r="F132" s="26" t="s">
        <v>81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8"/>
      <c r="AD132" s="29">
        <v>65000</v>
      </c>
      <c r="AE132" s="21"/>
      <c r="AF132" s="21"/>
      <c r="AG132" s="21"/>
      <c r="AH132" s="21"/>
      <c r="AI132" s="21"/>
      <c r="AJ132" s="21"/>
      <c r="AK132" s="21"/>
      <c r="AL132" s="22"/>
      <c r="AM132" s="20">
        <v>821100</v>
      </c>
      <c r="AN132" s="21"/>
      <c r="AO132" s="21"/>
      <c r="AP132" s="21"/>
      <c r="AQ132" s="21"/>
      <c r="AR132" s="21"/>
      <c r="AS132" s="22"/>
      <c r="AT132" s="26" t="s">
        <v>88</v>
      </c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8"/>
      <c r="BP132" s="29">
        <v>35000</v>
      </c>
      <c r="BQ132" s="21"/>
      <c r="BR132" s="21"/>
      <c r="BS132" s="21"/>
      <c r="BT132" s="21"/>
      <c r="BU132" s="21"/>
      <c r="BV132" s="21"/>
      <c r="BW132" s="21"/>
      <c r="BX132" s="22"/>
    </row>
    <row r="133" spans="1:76">
      <c r="A133" s="20"/>
      <c r="B133" s="21"/>
      <c r="C133" s="21"/>
      <c r="D133" s="21"/>
      <c r="E133" s="22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2"/>
      <c r="AD133" s="29"/>
      <c r="AE133" s="39"/>
      <c r="AF133" s="39"/>
      <c r="AG133" s="39"/>
      <c r="AH133" s="39"/>
      <c r="AI133" s="39"/>
      <c r="AJ133" s="39"/>
      <c r="AK133" s="39"/>
      <c r="AL133" s="40"/>
      <c r="AM133" s="20">
        <v>614800</v>
      </c>
      <c r="AN133" s="21"/>
      <c r="AO133" s="21"/>
      <c r="AP133" s="21"/>
      <c r="AQ133" s="21"/>
      <c r="AR133" s="21"/>
      <c r="AS133" s="22"/>
      <c r="AT133" s="26" t="s">
        <v>186</v>
      </c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8"/>
      <c r="BP133" s="29">
        <v>10000</v>
      </c>
      <c r="BQ133" s="39"/>
      <c r="BR133" s="39"/>
      <c r="BS133" s="39"/>
      <c r="BT133" s="39"/>
      <c r="BU133" s="39"/>
      <c r="BV133" s="39"/>
      <c r="BW133" s="39"/>
      <c r="BX133" s="40"/>
    </row>
    <row r="134" spans="1:76">
      <c r="A134" s="20"/>
      <c r="B134" s="21"/>
      <c r="C134" s="21"/>
      <c r="D134" s="21"/>
      <c r="E134" s="22"/>
      <c r="F134" s="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8"/>
      <c r="AD134" s="29"/>
      <c r="AE134" s="21"/>
      <c r="AF134" s="21"/>
      <c r="AG134" s="21"/>
      <c r="AH134" s="21"/>
      <c r="AI134" s="21"/>
      <c r="AJ134" s="21"/>
      <c r="AK134" s="21"/>
      <c r="AL134" s="22"/>
      <c r="AM134" s="20">
        <v>615100</v>
      </c>
      <c r="AN134" s="21"/>
      <c r="AO134" s="21"/>
      <c r="AP134" s="21"/>
      <c r="AQ134" s="21"/>
      <c r="AR134" s="21"/>
      <c r="AS134" s="22"/>
      <c r="AT134" s="26" t="s">
        <v>204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8"/>
      <c r="BP134" s="29">
        <v>2500</v>
      </c>
      <c r="BQ134" s="21"/>
      <c r="BR134" s="21"/>
      <c r="BS134" s="21"/>
      <c r="BT134" s="21"/>
      <c r="BU134" s="21"/>
      <c r="BV134" s="21"/>
      <c r="BW134" s="21"/>
      <c r="BX134" s="22"/>
    </row>
    <row r="135" spans="1:76">
      <c r="A135" s="20"/>
      <c r="B135" s="21"/>
      <c r="C135" s="21"/>
      <c r="D135" s="21"/>
      <c r="E135" s="22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8"/>
      <c r="AD135" s="29"/>
      <c r="AE135" s="21"/>
      <c r="AF135" s="21"/>
      <c r="AG135" s="21"/>
      <c r="AH135" s="21"/>
      <c r="AI135" s="21"/>
      <c r="AJ135" s="21"/>
      <c r="AK135" s="21"/>
      <c r="AL135" s="22"/>
      <c r="AM135" s="20">
        <v>616200</v>
      </c>
      <c r="AN135" s="21"/>
      <c r="AO135" s="21"/>
      <c r="AP135" s="21"/>
      <c r="AQ135" s="21"/>
      <c r="AR135" s="21"/>
      <c r="AS135" s="22"/>
      <c r="AT135" s="26" t="s">
        <v>205</v>
      </c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29">
        <v>2500</v>
      </c>
      <c r="BQ135" s="21"/>
      <c r="BR135" s="21"/>
      <c r="BS135" s="21"/>
      <c r="BT135" s="21"/>
      <c r="BU135" s="21"/>
      <c r="BV135" s="21"/>
      <c r="BW135" s="21"/>
      <c r="BX135" s="22"/>
    </row>
    <row r="136" spans="1:76">
      <c r="A136" s="20"/>
      <c r="B136" s="21"/>
      <c r="C136" s="21"/>
      <c r="D136" s="21"/>
      <c r="E136" s="22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8"/>
      <c r="AD136" s="29"/>
      <c r="AE136" s="39"/>
      <c r="AF136" s="39"/>
      <c r="AG136" s="39"/>
      <c r="AH136" s="39"/>
      <c r="AI136" s="39"/>
      <c r="AJ136" s="39"/>
      <c r="AK136" s="39"/>
      <c r="AL136" s="40"/>
      <c r="AM136" s="20">
        <v>821600</v>
      </c>
      <c r="AN136" s="21"/>
      <c r="AO136" s="21"/>
      <c r="AP136" s="21"/>
      <c r="AQ136" s="21"/>
      <c r="AR136" s="21"/>
      <c r="AS136" s="22"/>
      <c r="AT136" s="26" t="s">
        <v>206</v>
      </c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8"/>
      <c r="BP136" s="29">
        <v>5000</v>
      </c>
      <c r="BQ136" s="39"/>
      <c r="BR136" s="39"/>
      <c r="BS136" s="39"/>
      <c r="BT136" s="39"/>
      <c r="BU136" s="39"/>
      <c r="BV136" s="39"/>
      <c r="BW136" s="39"/>
      <c r="BX136" s="40"/>
    </row>
    <row r="137" spans="1:76">
      <c r="A137" s="20" t="s">
        <v>136</v>
      </c>
      <c r="B137" s="21"/>
      <c r="C137" s="21"/>
      <c r="D137" s="21"/>
      <c r="E137" s="22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8"/>
      <c r="AD137" s="29"/>
      <c r="AE137" s="21"/>
      <c r="AF137" s="21"/>
      <c r="AG137" s="21"/>
      <c r="AH137" s="21"/>
      <c r="AI137" s="21"/>
      <c r="AJ137" s="21"/>
      <c r="AK137" s="21"/>
      <c r="AL137" s="22"/>
      <c r="AM137" s="20">
        <v>821500</v>
      </c>
      <c r="AN137" s="21"/>
      <c r="AO137" s="21"/>
      <c r="AP137" s="21"/>
      <c r="AQ137" s="21"/>
      <c r="AR137" s="21"/>
      <c r="AS137" s="22"/>
      <c r="AT137" s="26" t="s">
        <v>210</v>
      </c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8"/>
      <c r="BP137" s="29">
        <v>10000</v>
      </c>
      <c r="BQ137" s="21"/>
      <c r="BR137" s="21"/>
      <c r="BS137" s="21"/>
      <c r="BT137" s="21"/>
      <c r="BU137" s="21"/>
      <c r="BV137" s="21"/>
      <c r="BW137" s="21"/>
      <c r="BX137" s="22"/>
    </row>
    <row r="138" spans="1:76">
      <c r="A138" s="20"/>
      <c r="B138" s="21"/>
      <c r="C138" s="21"/>
      <c r="D138" s="21"/>
      <c r="E138" s="22"/>
      <c r="F138" s="20" t="s">
        <v>9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30">
        <f>SUM(SUM(AD132:AD137))</f>
        <v>65000</v>
      </c>
      <c r="AE138" s="64"/>
      <c r="AF138" s="64"/>
      <c r="AG138" s="64"/>
      <c r="AH138" s="64"/>
      <c r="AI138" s="64"/>
      <c r="AJ138" s="64"/>
      <c r="AK138" s="64"/>
      <c r="AL138" s="65"/>
      <c r="AM138" s="20"/>
      <c r="AN138" s="21"/>
      <c r="AO138" s="21"/>
      <c r="AP138" s="21"/>
      <c r="AQ138" s="21"/>
      <c r="AR138" s="21"/>
      <c r="AS138" s="22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30">
        <f>SUM(SUM(BP132:BP137))</f>
        <v>65000</v>
      </c>
      <c r="BQ138" s="31"/>
      <c r="BR138" s="31"/>
      <c r="BS138" s="31"/>
      <c r="BT138" s="31"/>
      <c r="BU138" s="31"/>
      <c r="BV138" s="31"/>
      <c r="BW138" s="31"/>
      <c r="BX138" s="32"/>
    </row>
    <row r="139" spans="1:76">
      <c r="A139" s="20"/>
      <c r="B139" s="21"/>
      <c r="C139" s="21"/>
      <c r="D139" s="21"/>
      <c r="E139" s="22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29"/>
      <c r="AE139" s="39"/>
      <c r="AF139" s="39"/>
      <c r="AG139" s="39"/>
      <c r="AH139" s="39"/>
      <c r="AI139" s="39"/>
      <c r="AJ139" s="39"/>
      <c r="AK139" s="39"/>
      <c r="AL139" s="40"/>
      <c r="AM139" s="20"/>
      <c r="AN139" s="21"/>
      <c r="AO139" s="21"/>
      <c r="AP139" s="21"/>
      <c r="AQ139" s="21"/>
      <c r="AR139" s="21"/>
      <c r="AS139" s="22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8"/>
      <c r="BP139" s="29"/>
      <c r="BQ139" s="21"/>
      <c r="BR139" s="21"/>
      <c r="BS139" s="21"/>
      <c r="BT139" s="21"/>
      <c r="BU139" s="21"/>
      <c r="BV139" s="21"/>
      <c r="BW139" s="21"/>
      <c r="BX139" s="22"/>
    </row>
    <row r="140" spans="1:76">
      <c r="A140" s="20"/>
      <c r="B140" s="21"/>
      <c r="C140" s="21"/>
      <c r="D140" s="21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9"/>
      <c r="AE140" s="39"/>
      <c r="AF140" s="39"/>
      <c r="AG140" s="39"/>
      <c r="AH140" s="39"/>
      <c r="AI140" s="39"/>
      <c r="AJ140" s="39"/>
      <c r="AK140" s="39"/>
      <c r="AL140" s="40"/>
      <c r="AM140" s="20"/>
      <c r="AN140" s="21"/>
      <c r="AO140" s="21"/>
      <c r="AP140" s="21"/>
      <c r="AQ140" s="21"/>
      <c r="AR140" s="21"/>
      <c r="AS140" s="22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29"/>
      <c r="BQ140" s="21"/>
      <c r="BR140" s="21"/>
      <c r="BS140" s="21"/>
      <c r="BT140" s="21"/>
      <c r="BU140" s="21"/>
      <c r="BV140" s="21"/>
      <c r="BW140" s="21"/>
      <c r="BX140" s="22"/>
    </row>
    <row r="141" spans="1:76">
      <c r="A141" s="20"/>
      <c r="B141" s="21"/>
      <c r="C141" s="21"/>
      <c r="D141" s="21"/>
      <c r="E141" s="22"/>
      <c r="F141" s="2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8"/>
      <c r="AD141" s="29"/>
      <c r="AE141" s="39"/>
      <c r="AF141" s="39"/>
      <c r="AG141" s="39"/>
      <c r="AH141" s="39"/>
      <c r="AI141" s="39"/>
      <c r="AJ141" s="39"/>
      <c r="AK141" s="39"/>
      <c r="AL141" s="40"/>
      <c r="AM141" s="20"/>
      <c r="AN141" s="21"/>
      <c r="AO141" s="21"/>
      <c r="AP141" s="21"/>
      <c r="AQ141" s="21"/>
      <c r="AR141" s="21"/>
      <c r="AS141" s="22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8"/>
      <c r="BP141" s="29"/>
      <c r="BQ141" s="39"/>
      <c r="BR141" s="39"/>
      <c r="BS141" s="39"/>
      <c r="BT141" s="39"/>
      <c r="BU141" s="39"/>
      <c r="BV141" s="39"/>
      <c r="BW141" s="39"/>
      <c r="BX141" s="40"/>
    </row>
    <row r="142" spans="1:76">
      <c r="A142" s="20"/>
      <c r="B142" s="21"/>
      <c r="C142" s="21"/>
      <c r="D142" s="21"/>
      <c r="E142" s="22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9"/>
      <c r="AE142" s="39"/>
      <c r="AF142" s="39"/>
      <c r="AG142" s="39"/>
      <c r="AH142" s="39"/>
      <c r="AI142" s="39"/>
      <c r="AJ142" s="39"/>
      <c r="AK142" s="39"/>
      <c r="AL142" s="40"/>
      <c r="AM142" s="20"/>
      <c r="AN142" s="21"/>
      <c r="AO142" s="21"/>
      <c r="AP142" s="21"/>
      <c r="AQ142" s="21"/>
      <c r="AR142" s="21"/>
      <c r="AS142" s="22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29"/>
      <c r="BQ142" s="21"/>
      <c r="BR142" s="21"/>
      <c r="BS142" s="21"/>
      <c r="BT142" s="21"/>
      <c r="BU142" s="21"/>
      <c r="BV142" s="21"/>
      <c r="BW142" s="21"/>
      <c r="BX142" s="22"/>
    </row>
    <row r="143" spans="1:76">
      <c r="A143" s="20"/>
      <c r="B143" s="21"/>
      <c r="C143" s="21"/>
      <c r="D143" s="21"/>
      <c r="E143" s="22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9"/>
      <c r="AE143" s="39"/>
      <c r="AF143" s="39"/>
      <c r="AG143" s="39"/>
      <c r="AH143" s="39"/>
      <c r="AI143" s="39"/>
      <c r="AJ143" s="39"/>
      <c r="AK143" s="39"/>
      <c r="AL143" s="40"/>
      <c r="AM143" s="20"/>
      <c r="AN143" s="21"/>
      <c r="AO143" s="21"/>
      <c r="AP143" s="21"/>
      <c r="AQ143" s="21"/>
      <c r="AR143" s="21"/>
      <c r="AS143" s="22"/>
      <c r="AT143" s="20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2"/>
      <c r="BP143" s="29"/>
      <c r="BQ143" s="39"/>
      <c r="BR143" s="39"/>
      <c r="BS143" s="39"/>
      <c r="BT143" s="39"/>
      <c r="BU143" s="39"/>
      <c r="BV143" s="39"/>
      <c r="BW143" s="39"/>
      <c r="BX143" s="40"/>
    </row>
    <row r="144" spans="1:76">
      <c r="A144" s="20"/>
      <c r="B144" s="21"/>
      <c r="C144" s="21"/>
      <c r="D144" s="21"/>
      <c r="E144" s="22"/>
      <c r="F144" s="20" t="s">
        <v>9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30">
        <f>SUM(SUM(AD141:AD143))</f>
        <v>0</v>
      </c>
      <c r="AE144" s="31"/>
      <c r="AF144" s="31"/>
      <c r="AG144" s="31"/>
      <c r="AH144" s="31"/>
      <c r="AI144" s="31"/>
      <c r="AJ144" s="31"/>
      <c r="AK144" s="31"/>
      <c r="AL144" s="32"/>
      <c r="AM144" s="20"/>
      <c r="AN144" s="21"/>
      <c r="AO144" s="21"/>
      <c r="AP144" s="21"/>
      <c r="AQ144" s="21"/>
      <c r="AR144" s="21"/>
      <c r="AS144" s="22"/>
      <c r="AT144" s="20" t="s">
        <v>9</v>
      </c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2"/>
      <c r="BP144" s="30">
        <f>SUM(SUM(BP141:BP143))</f>
        <v>0</v>
      </c>
      <c r="BQ144" s="31"/>
      <c r="BR144" s="31"/>
      <c r="BS144" s="31"/>
      <c r="BT144" s="31"/>
      <c r="BU144" s="31"/>
      <c r="BV144" s="31"/>
      <c r="BW144" s="31"/>
      <c r="BX144" s="32"/>
    </row>
    <row r="145" spans="1:76">
      <c r="D145" s="103" t="s">
        <v>134</v>
      </c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</row>
    <row r="146" spans="1:76">
      <c r="A146" s="20" t="s">
        <v>2</v>
      </c>
      <c r="B146" s="21"/>
      <c r="C146" s="21"/>
      <c r="D146" s="21"/>
      <c r="E146" s="22"/>
      <c r="F146" s="23" t="s">
        <v>3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5"/>
      <c r="AD146" s="20" t="s">
        <v>1</v>
      </c>
      <c r="AE146" s="21"/>
      <c r="AF146" s="21"/>
      <c r="AG146" s="21"/>
      <c r="AH146" s="21"/>
      <c r="AI146" s="21"/>
      <c r="AJ146" s="21"/>
      <c r="AK146" s="21"/>
      <c r="AL146" s="22"/>
      <c r="AM146" s="20" t="s">
        <v>2</v>
      </c>
      <c r="AN146" s="21"/>
      <c r="AO146" s="21"/>
      <c r="AP146" s="21"/>
      <c r="AQ146" s="21"/>
      <c r="AR146" s="21"/>
      <c r="AS146" s="22"/>
      <c r="AT146" s="20" t="s">
        <v>3</v>
      </c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2"/>
      <c r="BP146" s="20" t="s">
        <v>1</v>
      </c>
      <c r="BQ146" s="21"/>
      <c r="BR146" s="21"/>
      <c r="BS146" s="21"/>
      <c r="BT146" s="21"/>
      <c r="BU146" s="21"/>
      <c r="BV146" s="21"/>
      <c r="BW146" s="21"/>
      <c r="BX146" s="22"/>
    </row>
    <row r="147" spans="1:76">
      <c r="A147" s="20">
        <v>591000</v>
      </c>
      <c r="B147" s="21"/>
      <c r="C147" s="21"/>
      <c r="D147" s="21"/>
      <c r="E147" s="22"/>
      <c r="F147" s="26" t="s">
        <v>103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8"/>
      <c r="AD147" s="59">
        <v>4000</v>
      </c>
      <c r="AE147" s="62"/>
      <c r="AF147" s="62"/>
      <c r="AG147" s="62"/>
      <c r="AH147" s="62"/>
      <c r="AI147" s="62"/>
      <c r="AJ147" s="62"/>
      <c r="AK147" s="62"/>
      <c r="AL147" s="63"/>
      <c r="AM147" s="20">
        <v>611000</v>
      </c>
      <c r="AN147" s="21"/>
      <c r="AO147" s="21"/>
      <c r="AP147" s="21"/>
      <c r="AQ147" s="21"/>
      <c r="AR147" s="21"/>
      <c r="AS147" s="22"/>
      <c r="AT147" s="26" t="s">
        <v>105</v>
      </c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8"/>
      <c r="BP147" s="29">
        <v>580000</v>
      </c>
      <c r="BQ147" s="39"/>
      <c r="BR147" s="39"/>
      <c r="BS147" s="39"/>
      <c r="BT147" s="39"/>
      <c r="BU147" s="39"/>
      <c r="BV147" s="39"/>
      <c r="BW147" s="39"/>
      <c r="BX147" s="40"/>
    </row>
    <row r="148" spans="1:76">
      <c r="A148" s="20">
        <v>714000</v>
      </c>
      <c r="B148" s="21"/>
      <c r="C148" s="21"/>
      <c r="D148" s="21"/>
      <c r="E148" s="22"/>
      <c r="F148" s="26" t="s">
        <v>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8"/>
      <c r="AD148" s="59">
        <v>210000</v>
      </c>
      <c r="AE148" s="60"/>
      <c r="AF148" s="60"/>
      <c r="AG148" s="60"/>
      <c r="AH148" s="60"/>
      <c r="AI148" s="60"/>
      <c r="AJ148" s="60"/>
      <c r="AK148" s="60"/>
      <c r="AL148" s="61"/>
      <c r="AM148" s="20">
        <v>611200</v>
      </c>
      <c r="AN148" s="21"/>
      <c r="AO148" s="21"/>
      <c r="AP148" s="21"/>
      <c r="AQ148" s="21"/>
      <c r="AR148" s="21"/>
      <c r="AS148" s="22"/>
      <c r="AT148" s="26" t="s">
        <v>106</v>
      </c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29">
        <v>93000</v>
      </c>
      <c r="BQ148" s="39"/>
      <c r="BR148" s="39"/>
      <c r="BS148" s="39"/>
      <c r="BT148" s="39"/>
      <c r="BU148" s="39"/>
      <c r="BV148" s="39"/>
      <c r="BW148" s="39"/>
      <c r="BX148" s="40"/>
    </row>
    <row r="149" spans="1:76">
      <c r="A149" s="20">
        <v>716000</v>
      </c>
      <c r="B149" s="21"/>
      <c r="C149" s="21"/>
      <c r="D149" s="21"/>
      <c r="E149" s="22"/>
      <c r="F149" s="26" t="s">
        <v>95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8"/>
      <c r="AD149" s="59">
        <v>340000</v>
      </c>
      <c r="AE149" s="60"/>
      <c r="AF149" s="60"/>
      <c r="AG149" s="60"/>
      <c r="AH149" s="60"/>
      <c r="AI149" s="60"/>
      <c r="AJ149" s="60"/>
      <c r="AK149" s="60"/>
      <c r="AL149" s="61"/>
      <c r="AM149" s="20">
        <v>612000</v>
      </c>
      <c r="AN149" s="21"/>
      <c r="AO149" s="21"/>
      <c r="AP149" s="21"/>
      <c r="AQ149" s="21"/>
      <c r="AR149" s="21"/>
      <c r="AS149" s="22"/>
      <c r="AT149" s="26" t="s">
        <v>107</v>
      </c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8"/>
      <c r="BP149" s="29">
        <v>62000</v>
      </c>
      <c r="BQ149" s="39"/>
      <c r="BR149" s="39"/>
      <c r="BS149" s="39"/>
      <c r="BT149" s="39"/>
      <c r="BU149" s="39"/>
      <c r="BV149" s="39"/>
      <c r="BW149" s="39"/>
      <c r="BX149" s="40"/>
    </row>
    <row r="150" spans="1:76">
      <c r="A150" s="20">
        <v>717100</v>
      </c>
      <c r="B150" s="21"/>
      <c r="C150" s="21"/>
      <c r="D150" s="21"/>
      <c r="E150" s="22"/>
      <c r="F150" s="26" t="s">
        <v>97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8"/>
      <c r="AD150" s="29">
        <v>540000</v>
      </c>
      <c r="AE150" s="21"/>
      <c r="AF150" s="21"/>
      <c r="AG150" s="21"/>
      <c r="AH150" s="21"/>
      <c r="AI150" s="21"/>
      <c r="AJ150" s="21"/>
      <c r="AK150" s="21"/>
      <c r="AL150" s="22"/>
      <c r="AM150" s="20">
        <v>613000</v>
      </c>
      <c r="AN150" s="21"/>
      <c r="AO150" s="21"/>
      <c r="AP150" s="21"/>
      <c r="AQ150" s="21"/>
      <c r="AR150" s="21"/>
      <c r="AS150" s="22"/>
      <c r="AT150" s="26" t="s">
        <v>108</v>
      </c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8"/>
      <c r="BP150" s="29">
        <v>199000</v>
      </c>
      <c r="BQ150" s="39"/>
      <c r="BR150" s="39"/>
      <c r="BS150" s="39"/>
      <c r="BT150" s="39"/>
      <c r="BU150" s="39"/>
      <c r="BV150" s="39"/>
      <c r="BW150" s="39"/>
      <c r="BX150" s="40"/>
    </row>
    <row r="151" spans="1:76">
      <c r="A151" s="20">
        <v>721000</v>
      </c>
      <c r="B151" s="21"/>
      <c r="C151" s="21"/>
      <c r="D151" s="21"/>
      <c r="E151" s="22"/>
      <c r="F151" s="26" t="s">
        <v>98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8"/>
      <c r="AD151" s="29">
        <v>10000</v>
      </c>
      <c r="AE151" s="21"/>
      <c r="AF151" s="21"/>
      <c r="AG151" s="21"/>
      <c r="AH151" s="21"/>
      <c r="AI151" s="21"/>
      <c r="AJ151" s="21"/>
      <c r="AK151" s="21"/>
      <c r="AL151" s="22"/>
      <c r="AM151" s="20">
        <v>616200</v>
      </c>
      <c r="AN151" s="21"/>
      <c r="AO151" s="21"/>
      <c r="AP151" s="21"/>
      <c r="AQ151" s="21"/>
      <c r="AR151" s="21"/>
      <c r="AS151" s="22"/>
      <c r="AT151" s="26" t="s">
        <v>201</v>
      </c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8"/>
      <c r="BP151" s="29">
        <v>6500</v>
      </c>
      <c r="BQ151" s="39"/>
      <c r="BR151" s="39"/>
      <c r="BS151" s="39"/>
      <c r="BT151" s="39"/>
      <c r="BU151" s="39"/>
      <c r="BV151" s="39"/>
      <c r="BW151" s="39"/>
      <c r="BX151" s="40"/>
    </row>
    <row r="152" spans="1:76">
      <c r="A152" s="20">
        <v>722130</v>
      </c>
      <c r="B152" s="21"/>
      <c r="C152" s="21"/>
      <c r="D152" s="21"/>
      <c r="E152" s="22"/>
      <c r="F152" s="26" t="s">
        <v>104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8"/>
      <c r="AD152" s="29">
        <v>30000</v>
      </c>
      <c r="AE152" s="21"/>
      <c r="AF152" s="21"/>
      <c r="AG152" s="21"/>
      <c r="AH152" s="21"/>
      <c r="AI152" s="21"/>
      <c r="AJ152" s="21"/>
      <c r="AK152" s="21"/>
      <c r="AL152" s="22"/>
      <c r="AM152" s="20">
        <v>614100</v>
      </c>
      <c r="AN152" s="21"/>
      <c r="AO152" s="21"/>
      <c r="AP152" s="21"/>
      <c r="AQ152" s="21"/>
      <c r="AR152" s="21"/>
      <c r="AS152" s="22"/>
      <c r="AT152" s="26" t="s">
        <v>171</v>
      </c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29">
        <v>10800</v>
      </c>
      <c r="BQ152" s="39"/>
      <c r="BR152" s="39"/>
      <c r="BS152" s="39"/>
      <c r="BT152" s="39"/>
      <c r="BU152" s="39"/>
      <c r="BV152" s="39"/>
      <c r="BW152" s="39"/>
      <c r="BX152" s="40"/>
    </row>
    <row r="153" spans="1:76">
      <c r="A153" s="20">
        <v>722320</v>
      </c>
      <c r="B153" s="21"/>
      <c r="C153" s="21"/>
      <c r="D153" s="21"/>
      <c r="E153" s="22"/>
      <c r="F153" s="26" t="s">
        <v>99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8"/>
      <c r="AD153" s="29">
        <v>170000</v>
      </c>
      <c r="AE153" s="39"/>
      <c r="AF153" s="39"/>
      <c r="AG153" s="39"/>
      <c r="AH153" s="39"/>
      <c r="AI153" s="39"/>
      <c r="AJ153" s="39"/>
      <c r="AK153" s="39"/>
      <c r="AL153" s="40"/>
      <c r="AM153" s="20">
        <v>614100</v>
      </c>
      <c r="AN153" s="21"/>
      <c r="AO153" s="21"/>
      <c r="AP153" s="21"/>
      <c r="AQ153" s="21"/>
      <c r="AR153" s="21"/>
      <c r="AS153" s="22"/>
      <c r="AT153" s="26" t="s">
        <v>172</v>
      </c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8"/>
      <c r="BP153" s="29">
        <v>9700</v>
      </c>
      <c r="BQ153" s="39"/>
      <c r="BR153" s="39"/>
      <c r="BS153" s="39"/>
      <c r="BT153" s="39"/>
      <c r="BU153" s="39"/>
      <c r="BV153" s="39"/>
      <c r="BW153" s="39"/>
      <c r="BX153" s="40"/>
    </row>
    <row r="154" spans="1:76">
      <c r="A154" s="20">
        <v>722400</v>
      </c>
      <c r="B154" s="21"/>
      <c r="C154" s="21"/>
      <c r="D154" s="21"/>
      <c r="E154" s="22"/>
      <c r="F154" s="26" t="s">
        <v>100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8"/>
      <c r="AD154" s="29">
        <v>40000</v>
      </c>
      <c r="AE154" s="39"/>
      <c r="AF154" s="39"/>
      <c r="AG154" s="39"/>
      <c r="AH154" s="39"/>
      <c r="AI154" s="39"/>
      <c r="AJ154" s="39"/>
      <c r="AK154" s="39"/>
      <c r="AL154" s="40"/>
      <c r="AM154" s="20">
        <v>614120</v>
      </c>
      <c r="AN154" s="21"/>
      <c r="AO154" s="21"/>
      <c r="AP154" s="21"/>
      <c r="AQ154" s="21"/>
      <c r="AR154" s="21"/>
      <c r="AS154" s="22"/>
      <c r="AT154" s="26" t="s">
        <v>173</v>
      </c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8"/>
      <c r="BP154" s="29">
        <v>6000</v>
      </c>
      <c r="BQ154" s="39"/>
      <c r="BR154" s="39"/>
      <c r="BS154" s="39"/>
      <c r="BT154" s="39"/>
      <c r="BU154" s="39"/>
      <c r="BV154" s="39"/>
      <c r="BW154" s="39"/>
      <c r="BX154" s="40"/>
    </row>
    <row r="155" spans="1:76">
      <c r="A155" s="20">
        <v>722510</v>
      </c>
      <c r="B155" s="21"/>
      <c r="C155" s="21"/>
      <c r="D155" s="21"/>
      <c r="E155" s="22"/>
      <c r="F155" s="26" t="s">
        <v>133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8"/>
      <c r="AD155" s="29">
        <v>27000</v>
      </c>
      <c r="AE155" s="39"/>
      <c r="AF155" s="39"/>
      <c r="AG155" s="39"/>
      <c r="AH155" s="39"/>
      <c r="AI155" s="39"/>
      <c r="AJ155" s="39"/>
      <c r="AK155" s="39"/>
      <c r="AL155" s="40"/>
      <c r="AM155" s="20">
        <v>614170</v>
      </c>
      <c r="AN155" s="21"/>
      <c r="AO155" s="21"/>
      <c r="AP155" s="21"/>
      <c r="AQ155" s="21"/>
      <c r="AR155" s="21"/>
      <c r="AS155" s="22"/>
      <c r="AT155" s="26" t="s">
        <v>159</v>
      </c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8"/>
      <c r="BP155" s="29">
        <v>42000</v>
      </c>
      <c r="BQ155" s="39"/>
      <c r="BR155" s="39"/>
      <c r="BS155" s="39"/>
      <c r="BT155" s="39"/>
      <c r="BU155" s="39"/>
      <c r="BV155" s="39"/>
      <c r="BW155" s="39"/>
      <c r="BX155" s="40"/>
    </row>
    <row r="156" spans="1:76">
      <c r="A156" s="20">
        <v>722700</v>
      </c>
      <c r="B156" s="21"/>
      <c r="C156" s="21"/>
      <c r="D156" s="21"/>
      <c r="E156" s="22"/>
      <c r="F156" s="26" t="s">
        <v>101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8"/>
      <c r="AD156" s="29">
        <v>170000</v>
      </c>
      <c r="AE156" s="39"/>
      <c r="AF156" s="39"/>
      <c r="AG156" s="39"/>
      <c r="AH156" s="39"/>
      <c r="AI156" s="39"/>
      <c r="AJ156" s="39"/>
      <c r="AK156" s="39"/>
      <c r="AL156" s="40"/>
      <c r="AM156" s="20">
        <v>614100</v>
      </c>
      <c r="AN156" s="21"/>
      <c r="AO156" s="21"/>
      <c r="AP156" s="21"/>
      <c r="AQ156" s="21"/>
      <c r="AR156" s="21"/>
      <c r="AS156" s="22"/>
      <c r="AT156" s="26" t="s">
        <v>181</v>
      </c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8"/>
      <c r="BP156" s="29">
        <v>16500</v>
      </c>
      <c r="BQ156" s="39"/>
      <c r="BR156" s="39"/>
      <c r="BS156" s="39"/>
      <c r="BT156" s="39"/>
      <c r="BU156" s="39"/>
      <c r="BV156" s="39"/>
      <c r="BW156" s="39"/>
      <c r="BX156" s="40"/>
    </row>
    <row r="157" spans="1:76">
      <c r="A157" s="20">
        <v>723100</v>
      </c>
      <c r="B157" s="21"/>
      <c r="C157" s="21"/>
      <c r="D157" s="21"/>
      <c r="E157" s="22"/>
      <c r="F157" s="26" t="s">
        <v>102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8"/>
      <c r="AD157" s="29">
        <v>20000</v>
      </c>
      <c r="AE157" s="39"/>
      <c r="AF157" s="39"/>
      <c r="AG157" s="39"/>
      <c r="AH157" s="39"/>
      <c r="AI157" s="39"/>
      <c r="AJ157" s="39"/>
      <c r="AK157" s="39"/>
      <c r="AL157" s="40"/>
      <c r="AM157" s="20">
        <v>614200</v>
      </c>
      <c r="AN157" s="21"/>
      <c r="AO157" s="21"/>
      <c r="AP157" s="21"/>
      <c r="AQ157" s="21"/>
      <c r="AR157" s="21"/>
      <c r="AS157" s="22"/>
      <c r="AT157" s="26" t="s">
        <v>180</v>
      </c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8"/>
      <c r="BP157" s="29">
        <v>15000</v>
      </c>
      <c r="BQ157" s="39"/>
      <c r="BR157" s="39"/>
      <c r="BS157" s="39"/>
      <c r="BT157" s="39"/>
      <c r="BU157" s="39"/>
      <c r="BV157" s="39"/>
      <c r="BW157" s="39"/>
      <c r="BX157" s="40"/>
    </row>
    <row r="158" spans="1:76">
      <c r="A158" s="20"/>
      <c r="B158" s="21"/>
      <c r="C158" s="21"/>
      <c r="D158" s="21"/>
      <c r="E158" s="22"/>
      <c r="F158" s="26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8"/>
      <c r="AD158" s="29"/>
      <c r="AE158" s="39"/>
      <c r="AF158" s="39"/>
      <c r="AG158" s="39"/>
      <c r="AH158" s="39"/>
      <c r="AI158" s="39"/>
      <c r="AJ158" s="39"/>
      <c r="AK158" s="39"/>
      <c r="AL158" s="40"/>
      <c r="AM158" s="20">
        <v>614200</v>
      </c>
      <c r="AN158" s="21"/>
      <c r="AO158" s="21"/>
      <c r="AP158" s="21"/>
      <c r="AQ158" s="21"/>
      <c r="AR158" s="21"/>
      <c r="AS158" s="22"/>
      <c r="AT158" s="26" t="s">
        <v>114</v>
      </c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8"/>
      <c r="BP158" s="29">
        <v>12000</v>
      </c>
      <c r="BQ158" s="39"/>
      <c r="BR158" s="39"/>
      <c r="BS158" s="39"/>
      <c r="BT158" s="39"/>
      <c r="BU158" s="39"/>
      <c r="BV158" s="39"/>
      <c r="BW158" s="39"/>
      <c r="BX158" s="40"/>
    </row>
    <row r="159" spans="1:76">
      <c r="A159" s="20"/>
      <c r="B159" s="21"/>
      <c r="C159" s="21"/>
      <c r="D159" s="21"/>
      <c r="E159" s="22"/>
      <c r="F159" s="94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6"/>
      <c r="AD159" s="29"/>
      <c r="AE159" s="39"/>
      <c r="AF159" s="39"/>
      <c r="AG159" s="39"/>
      <c r="AH159" s="39"/>
      <c r="AI159" s="39"/>
      <c r="AJ159" s="39"/>
      <c r="AK159" s="39"/>
      <c r="AL159" s="40"/>
      <c r="AM159" s="20">
        <v>614200</v>
      </c>
      <c r="AN159" s="21"/>
      <c r="AO159" s="21"/>
      <c r="AP159" s="21"/>
      <c r="AQ159" s="21"/>
      <c r="AR159" s="21"/>
      <c r="AS159" s="22"/>
      <c r="AT159" s="26" t="s">
        <v>185</v>
      </c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8"/>
      <c r="BP159" s="29">
        <v>30000</v>
      </c>
      <c r="BQ159" s="39"/>
      <c r="BR159" s="39"/>
      <c r="BS159" s="39"/>
      <c r="BT159" s="39"/>
      <c r="BU159" s="39"/>
      <c r="BV159" s="39"/>
      <c r="BW159" s="39"/>
      <c r="BX159" s="40"/>
    </row>
    <row r="160" spans="1:76">
      <c r="A160" s="20"/>
      <c r="B160" s="21"/>
      <c r="C160" s="21"/>
      <c r="D160" s="21"/>
      <c r="E160" s="22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9"/>
      <c r="AE160" s="39"/>
      <c r="AF160" s="39"/>
      <c r="AG160" s="39"/>
      <c r="AH160" s="39"/>
      <c r="AI160" s="39"/>
      <c r="AJ160" s="39"/>
      <c r="AK160" s="39"/>
      <c r="AL160" s="40"/>
      <c r="AM160" s="20">
        <v>614200</v>
      </c>
      <c r="AN160" s="21"/>
      <c r="AO160" s="21"/>
      <c r="AP160" s="21"/>
      <c r="AQ160" s="21"/>
      <c r="AR160" s="21"/>
      <c r="AS160" s="22"/>
      <c r="AT160" s="26" t="s">
        <v>115</v>
      </c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8"/>
      <c r="BP160" s="29">
        <v>5000</v>
      </c>
      <c r="BQ160" s="39"/>
      <c r="BR160" s="39"/>
      <c r="BS160" s="39"/>
      <c r="BT160" s="39"/>
      <c r="BU160" s="39"/>
      <c r="BV160" s="39"/>
      <c r="BW160" s="39"/>
      <c r="BX160" s="40"/>
    </row>
    <row r="161" spans="1:76">
      <c r="A161" s="20"/>
      <c r="B161" s="21"/>
      <c r="C161" s="21"/>
      <c r="D161" s="21"/>
      <c r="E161" s="22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9" t="s">
        <v>136</v>
      </c>
      <c r="AE161" s="39"/>
      <c r="AF161" s="39"/>
      <c r="AG161" s="39"/>
      <c r="AH161" s="39"/>
      <c r="AI161" s="39"/>
      <c r="AJ161" s="39"/>
      <c r="AK161" s="39"/>
      <c r="AL161" s="40"/>
      <c r="AM161" s="20">
        <v>614200</v>
      </c>
      <c r="AN161" s="21"/>
      <c r="AO161" s="21"/>
      <c r="AP161" s="21"/>
      <c r="AQ161" s="21"/>
      <c r="AR161" s="21"/>
      <c r="AS161" s="22"/>
      <c r="AT161" s="26" t="s">
        <v>117</v>
      </c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8"/>
      <c r="BP161" s="29">
        <v>5000</v>
      </c>
      <c r="BQ161" s="39"/>
      <c r="BR161" s="39"/>
      <c r="BS161" s="39"/>
      <c r="BT161" s="39"/>
      <c r="BU161" s="39"/>
      <c r="BV161" s="39"/>
      <c r="BW161" s="39"/>
      <c r="BX161" s="40"/>
    </row>
    <row r="162" spans="1:76">
      <c r="A162" s="20"/>
      <c r="B162" s="21"/>
      <c r="C162" s="21"/>
      <c r="D162" s="21"/>
      <c r="E162" s="22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9"/>
      <c r="AE162" s="39"/>
      <c r="AF162" s="39"/>
      <c r="AG162" s="39"/>
      <c r="AH162" s="39"/>
      <c r="AI162" s="39"/>
      <c r="AJ162" s="39"/>
      <c r="AK162" s="39"/>
      <c r="AL162" s="40"/>
      <c r="AM162" s="20">
        <v>614200</v>
      </c>
      <c r="AN162" s="21"/>
      <c r="AO162" s="21"/>
      <c r="AP162" s="21"/>
      <c r="AQ162" s="21"/>
      <c r="AR162" s="21"/>
      <c r="AS162" s="22"/>
      <c r="AT162" s="26" t="s">
        <v>194</v>
      </c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8"/>
      <c r="BP162" s="29">
        <v>18000</v>
      </c>
      <c r="BQ162" s="39"/>
      <c r="BR162" s="39"/>
      <c r="BS162" s="39"/>
      <c r="BT162" s="39"/>
      <c r="BU162" s="39"/>
      <c r="BV162" s="39"/>
      <c r="BW162" s="39"/>
      <c r="BX162" s="40"/>
    </row>
    <row r="163" spans="1:76">
      <c r="A163" s="20"/>
      <c r="B163" s="21"/>
      <c r="C163" s="21"/>
      <c r="D163" s="21"/>
      <c r="E163" s="22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9"/>
      <c r="AE163" s="39"/>
      <c r="AF163" s="39"/>
      <c r="AG163" s="39"/>
      <c r="AH163" s="39"/>
      <c r="AI163" s="39"/>
      <c r="AJ163" s="39"/>
      <c r="AK163" s="39"/>
      <c r="AL163" s="40"/>
      <c r="AM163" s="20">
        <v>614200</v>
      </c>
      <c r="AN163" s="21"/>
      <c r="AO163" s="21"/>
      <c r="AP163" s="21"/>
      <c r="AQ163" s="21"/>
      <c r="AR163" s="21"/>
      <c r="AS163" s="22"/>
      <c r="AT163" s="26" t="s">
        <v>119</v>
      </c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29">
        <v>5000</v>
      </c>
      <c r="BQ163" s="39"/>
      <c r="BR163" s="39"/>
      <c r="BS163" s="39"/>
      <c r="BT163" s="39"/>
      <c r="BU163" s="39"/>
      <c r="BV163" s="39"/>
      <c r="BW163" s="39"/>
      <c r="BX163" s="40"/>
    </row>
    <row r="164" spans="1:76">
      <c r="A164" s="20"/>
      <c r="B164" s="21"/>
      <c r="C164" s="21"/>
      <c r="D164" s="21"/>
      <c r="E164" s="22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9"/>
      <c r="AE164" s="39"/>
      <c r="AF164" s="39"/>
      <c r="AG164" s="39"/>
      <c r="AH164" s="39"/>
      <c r="AI164" s="39"/>
      <c r="AJ164" s="39"/>
      <c r="AK164" s="39"/>
      <c r="AL164" s="40"/>
      <c r="AM164" s="20">
        <v>614200</v>
      </c>
      <c r="AN164" s="21"/>
      <c r="AO164" s="21"/>
      <c r="AP164" s="21"/>
      <c r="AQ164" s="21"/>
      <c r="AR164" s="21"/>
      <c r="AS164" s="22"/>
      <c r="AT164" s="26" t="s">
        <v>120</v>
      </c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8"/>
      <c r="BP164" s="29">
        <v>3000</v>
      </c>
      <c r="BQ164" s="39"/>
      <c r="BR164" s="39"/>
      <c r="BS164" s="39"/>
      <c r="BT164" s="39"/>
      <c r="BU164" s="39"/>
      <c r="BV164" s="39"/>
      <c r="BW164" s="39"/>
      <c r="BX164" s="40"/>
    </row>
    <row r="165" spans="1:76">
      <c r="A165" s="20"/>
      <c r="B165" s="21"/>
      <c r="C165" s="21"/>
      <c r="D165" s="21"/>
      <c r="E165" s="22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9"/>
      <c r="AE165" s="39"/>
      <c r="AF165" s="39"/>
      <c r="AG165" s="39"/>
      <c r="AH165" s="39"/>
      <c r="AI165" s="39"/>
      <c r="AJ165" s="39"/>
      <c r="AK165" s="39"/>
      <c r="AL165" s="40"/>
      <c r="AM165" s="20">
        <v>614300</v>
      </c>
      <c r="AN165" s="21"/>
      <c r="AO165" s="21"/>
      <c r="AP165" s="21"/>
      <c r="AQ165" s="21"/>
      <c r="AR165" s="21"/>
      <c r="AS165" s="22"/>
      <c r="AT165" s="26" t="s">
        <v>174</v>
      </c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8"/>
      <c r="BP165" s="29">
        <v>70000</v>
      </c>
      <c r="BQ165" s="39"/>
      <c r="BR165" s="39"/>
      <c r="BS165" s="39"/>
      <c r="BT165" s="39"/>
      <c r="BU165" s="39"/>
      <c r="BV165" s="39"/>
      <c r="BW165" s="39"/>
      <c r="BX165" s="40"/>
    </row>
    <row r="166" spans="1:76">
      <c r="A166" s="20"/>
      <c r="B166" s="21"/>
      <c r="C166" s="21"/>
      <c r="D166" s="21"/>
      <c r="E166" s="22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9"/>
      <c r="AE166" s="39"/>
      <c r="AF166" s="39"/>
      <c r="AG166" s="39"/>
      <c r="AH166" s="39"/>
      <c r="AI166" s="39"/>
      <c r="AJ166" s="39"/>
      <c r="AK166" s="39"/>
      <c r="AL166" s="40"/>
      <c r="AM166" s="20">
        <v>614300</v>
      </c>
      <c r="AN166" s="21"/>
      <c r="AO166" s="21"/>
      <c r="AP166" s="21"/>
      <c r="AQ166" s="21"/>
      <c r="AR166" s="21"/>
      <c r="AS166" s="22"/>
      <c r="AT166" s="26" t="s">
        <v>175</v>
      </c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29">
        <v>90000</v>
      </c>
      <c r="BQ166" s="39"/>
      <c r="BR166" s="39"/>
      <c r="BS166" s="39"/>
      <c r="BT166" s="39"/>
      <c r="BU166" s="39"/>
      <c r="BV166" s="39"/>
      <c r="BW166" s="39"/>
      <c r="BX166" s="40"/>
    </row>
    <row r="167" spans="1:76">
      <c r="A167" s="20"/>
      <c r="B167" s="21"/>
      <c r="C167" s="21"/>
      <c r="D167" s="21"/>
      <c r="E167" s="22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9"/>
      <c r="AE167" s="39"/>
      <c r="AF167" s="39"/>
      <c r="AG167" s="39"/>
      <c r="AH167" s="39"/>
      <c r="AI167" s="39"/>
      <c r="AJ167" s="39"/>
      <c r="AK167" s="39"/>
      <c r="AL167" s="40"/>
      <c r="AM167" s="20">
        <v>614300</v>
      </c>
      <c r="AN167" s="21"/>
      <c r="AO167" s="21"/>
      <c r="AP167" s="21"/>
      <c r="AQ167" s="21"/>
      <c r="AR167" s="21"/>
      <c r="AS167" s="22"/>
      <c r="AT167" s="26" t="s">
        <v>123</v>
      </c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8"/>
      <c r="BP167" s="29">
        <v>45000</v>
      </c>
      <c r="BQ167" s="39"/>
      <c r="BR167" s="39"/>
      <c r="BS167" s="39"/>
      <c r="BT167" s="39"/>
      <c r="BU167" s="39"/>
      <c r="BV167" s="39"/>
      <c r="BW167" s="39"/>
      <c r="BX167" s="40"/>
    </row>
    <row r="168" spans="1:76">
      <c r="A168" s="20"/>
      <c r="B168" s="21"/>
      <c r="C168" s="21"/>
      <c r="D168" s="21"/>
      <c r="E168" s="22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9"/>
      <c r="AE168" s="39"/>
      <c r="AF168" s="39"/>
      <c r="AG168" s="39"/>
      <c r="AH168" s="39"/>
      <c r="AI168" s="39"/>
      <c r="AJ168" s="39"/>
      <c r="AK168" s="39"/>
      <c r="AL168" s="40"/>
      <c r="AM168" s="20">
        <v>614300</v>
      </c>
      <c r="AN168" s="21"/>
      <c r="AO168" s="21"/>
      <c r="AP168" s="21"/>
      <c r="AQ168" s="21"/>
      <c r="AR168" s="21"/>
      <c r="AS168" s="22"/>
      <c r="AT168" s="26" t="s">
        <v>176</v>
      </c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29">
        <v>60000</v>
      </c>
      <c r="BQ168" s="39"/>
      <c r="BR168" s="39"/>
      <c r="BS168" s="39"/>
      <c r="BT168" s="39"/>
      <c r="BU168" s="39"/>
      <c r="BV168" s="39"/>
      <c r="BW168" s="39"/>
      <c r="BX168" s="40"/>
    </row>
    <row r="169" spans="1:76">
      <c r="A169" s="20"/>
      <c r="B169" s="21"/>
      <c r="C169" s="21"/>
      <c r="D169" s="21"/>
      <c r="E169" s="22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9"/>
      <c r="AE169" s="39"/>
      <c r="AF169" s="39"/>
      <c r="AG169" s="39"/>
      <c r="AH169" s="39"/>
      <c r="AI169" s="39"/>
      <c r="AJ169" s="39"/>
      <c r="AK169" s="39"/>
      <c r="AL169" s="40"/>
      <c r="AM169" s="20">
        <v>614400</v>
      </c>
      <c r="AN169" s="21"/>
      <c r="AO169" s="21"/>
      <c r="AP169" s="21"/>
      <c r="AQ169" s="21"/>
      <c r="AR169" s="21"/>
      <c r="AS169" s="22"/>
      <c r="AT169" s="26" t="s">
        <v>179</v>
      </c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8"/>
      <c r="BP169" s="29">
        <v>25000</v>
      </c>
      <c r="BQ169" s="39"/>
      <c r="BR169" s="39"/>
      <c r="BS169" s="39"/>
      <c r="BT169" s="39"/>
      <c r="BU169" s="39"/>
      <c r="BV169" s="39"/>
      <c r="BW169" s="39"/>
      <c r="BX169" s="40"/>
    </row>
    <row r="170" spans="1:76">
      <c r="A170" s="20"/>
      <c r="B170" s="21"/>
      <c r="C170" s="21"/>
      <c r="D170" s="21"/>
      <c r="E170" s="22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2"/>
      <c r="AD170" s="29"/>
      <c r="AE170" s="39"/>
      <c r="AF170" s="39"/>
      <c r="AG170" s="39"/>
      <c r="AH170" s="39"/>
      <c r="AI170" s="39"/>
      <c r="AJ170" s="39"/>
      <c r="AK170" s="39"/>
      <c r="AL170" s="40"/>
      <c r="AM170" s="20">
        <v>614500</v>
      </c>
      <c r="AN170" s="21"/>
      <c r="AO170" s="21"/>
      <c r="AP170" s="21"/>
      <c r="AQ170" s="21"/>
      <c r="AR170" s="21"/>
      <c r="AS170" s="22"/>
      <c r="AT170" s="26" t="s">
        <v>197</v>
      </c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8"/>
      <c r="BP170" s="29">
        <v>20000</v>
      </c>
      <c r="BQ170" s="39"/>
      <c r="BR170" s="39"/>
      <c r="BS170" s="39"/>
      <c r="BT170" s="39"/>
      <c r="BU170" s="39"/>
      <c r="BV170" s="39"/>
      <c r="BW170" s="39"/>
      <c r="BX170" s="40"/>
    </row>
    <row r="171" spans="1:76">
      <c r="A171" s="20"/>
      <c r="B171" s="21"/>
      <c r="C171" s="21"/>
      <c r="D171" s="21"/>
      <c r="E171" s="22"/>
      <c r="F171" s="20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2"/>
      <c r="AD171" s="29"/>
      <c r="AE171" s="39"/>
      <c r="AF171" s="39"/>
      <c r="AG171" s="39"/>
      <c r="AH171" s="39"/>
      <c r="AI171" s="39"/>
      <c r="AJ171" s="39"/>
      <c r="AK171" s="39"/>
      <c r="AL171" s="40"/>
      <c r="AM171" s="20">
        <v>614501</v>
      </c>
      <c r="AN171" s="21"/>
      <c r="AO171" s="21"/>
      <c r="AP171" s="21"/>
      <c r="AQ171" s="21"/>
      <c r="AR171" s="21"/>
      <c r="AS171" s="22"/>
      <c r="AT171" s="26" t="s">
        <v>182</v>
      </c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29">
        <v>27000</v>
      </c>
      <c r="BQ171" s="39"/>
      <c r="BR171" s="39"/>
      <c r="BS171" s="39"/>
      <c r="BT171" s="39"/>
      <c r="BU171" s="39"/>
      <c r="BV171" s="39"/>
      <c r="BW171" s="39"/>
      <c r="BX171" s="40"/>
    </row>
    <row r="172" spans="1:76">
      <c r="A172" s="20"/>
      <c r="B172" s="21"/>
      <c r="C172" s="21"/>
      <c r="D172" s="21"/>
      <c r="E172" s="22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9"/>
      <c r="AE172" s="39"/>
      <c r="AF172" s="39"/>
      <c r="AG172" s="39"/>
      <c r="AH172" s="39"/>
      <c r="AI172" s="39"/>
      <c r="AJ172" s="39"/>
      <c r="AK172" s="39"/>
      <c r="AL172" s="40"/>
      <c r="AM172" s="20">
        <v>614800</v>
      </c>
      <c r="AN172" s="21"/>
      <c r="AO172" s="21"/>
      <c r="AP172" s="21"/>
      <c r="AQ172" s="21"/>
      <c r="AR172" s="21"/>
      <c r="AS172" s="22"/>
      <c r="AT172" s="26" t="s">
        <v>186</v>
      </c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8"/>
      <c r="BP172" s="29">
        <v>5000</v>
      </c>
      <c r="BQ172" s="39"/>
      <c r="BR172" s="39"/>
      <c r="BS172" s="39"/>
      <c r="BT172" s="39"/>
      <c r="BU172" s="39"/>
      <c r="BV172" s="39"/>
      <c r="BW172" s="39"/>
      <c r="BX172" s="40"/>
    </row>
    <row r="173" spans="1:76">
      <c r="A173" s="20"/>
      <c r="B173" s="21"/>
      <c r="C173" s="21"/>
      <c r="D173" s="21"/>
      <c r="E173" s="22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9"/>
      <c r="AE173" s="39"/>
      <c r="AF173" s="39"/>
      <c r="AG173" s="39"/>
      <c r="AH173" s="39"/>
      <c r="AI173" s="39"/>
      <c r="AJ173" s="39"/>
      <c r="AK173" s="39"/>
      <c r="AL173" s="40"/>
      <c r="AM173" s="20">
        <v>615100</v>
      </c>
      <c r="AN173" s="21"/>
      <c r="AO173" s="21"/>
      <c r="AP173" s="21"/>
      <c r="AQ173" s="21"/>
      <c r="AR173" s="21"/>
      <c r="AS173" s="22"/>
      <c r="AT173" s="26" t="s">
        <v>195</v>
      </c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29">
        <v>17500</v>
      </c>
      <c r="BQ173" s="39"/>
      <c r="BR173" s="39"/>
      <c r="BS173" s="39"/>
      <c r="BT173" s="39"/>
      <c r="BU173" s="39"/>
      <c r="BV173" s="39"/>
      <c r="BW173" s="39"/>
      <c r="BX173" s="40"/>
    </row>
    <row r="174" spans="1:76">
      <c r="A174" s="20"/>
      <c r="B174" s="21"/>
      <c r="C174" s="21"/>
      <c r="D174" s="21"/>
      <c r="E174" s="22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9"/>
      <c r="AE174" s="39"/>
      <c r="AF174" s="39"/>
      <c r="AG174" s="39"/>
      <c r="AH174" s="39"/>
      <c r="AI174" s="39"/>
      <c r="AJ174" s="39"/>
      <c r="AK174" s="39"/>
      <c r="AL174" s="40"/>
      <c r="AM174" s="20">
        <v>615200</v>
      </c>
      <c r="AN174" s="21"/>
      <c r="AO174" s="21"/>
      <c r="AP174" s="21"/>
      <c r="AQ174" s="21"/>
      <c r="AR174" s="21"/>
      <c r="AS174" s="22"/>
      <c r="AT174" s="26" t="s">
        <v>199</v>
      </c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8"/>
      <c r="BP174" s="29">
        <v>28000</v>
      </c>
      <c r="BQ174" s="39"/>
      <c r="BR174" s="39"/>
      <c r="BS174" s="39"/>
      <c r="BT174" s="39"/>
      <c r="BU174" s="39"/>
      <c r="BV174" s="39"/>
      <c r="BW174" s="39"/>
      <c r="BX174" s="40"/>
    </row>
    <row r="175" spans="1:76">
      <c r="A175" s="20"/>
      <c r="B175" s="21"/>
      <c r="C175" s="21"/>
      <c r="D175" s="21"/>
      <c r="E175" s="22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9"/>
      <c r="AE175" s="39"/>
      <c r="AF175" s="39"/>
      <c r="AG175" s="39"/>
      <c r="AH175" s="39"/>
      <c r="AI175" s="39"/>
      <c r="AJ175" s="39"/>
      <c r="AK175" s="39"/>
      <c r="AL175" s="40"/>
      <c r="AM175" s="20">
        <v>821500</v>
      </c>
      <c r="AN175" s="21"/>
      <c r="AO175" s="21"/>
      <c r="AP175" s="21"/>
      <c r="AQ175" s="21"/>
      <c r="AR175" s="21"/>
      <c r="AS175" s="22"/>
      <c r="AT175" s="26" t="s">
        <v>198</v>
      </c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8"/>
      <c r="BP175" s="29">
        <v>10000</v>
      </c>
      <c r="BQ175" s="21"/>
      <c r="BR175" s="21"/>
      <c r="BS175" s="21"/>
      <c r="BT175" s="21"/>
      <c r="BU175" s="21"/>
      <c r="BV175" s="21"/>
      <c r="BW175" s="21"/>
      <c r="BX175" s="22"/>
    </row>
    <row r="176" spans="1:76">
      <c r="A176" s="20"/>
      <c r="B176" s="21"/>
      <c r="C176" s="21"/>
      <c r="D176" s="21"/>
      <c r="E176" s="22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9"/>
      <c r="AE176" s="39"/>
      <c r="AF176" s="39"/>
      <c r="AG176" s="39"/>
      <c r="AH176" s="39"/>
      <c r="AI176" s="39"/>
      <c r="AJ176" s="39"/>
      <c r="AK176" s="39"/>
      <c r="AL176" s="40"/>
      <c r="AM176" s="20">
        <v>821300</v>
      </c>
      <c r="AN176" s="21"/>
      <c r="AO176" s="21"/>
      <c r="AP176" s="21"/>
      <c r="AQ176" s="21"/>
      <c r="AR176" s="21"/>
      <c r="AS176" s="22"/>
      <c r="AT176" s="26" t="s">
        <v>200</v>
      </c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8"/>
      <c r="BP176" s="29">
        <v>30000</v>
      </c>
      <c r="BQ176" s="39"/>
      <c r="BR176" s="39"/>
      <c r="BS176" s="39"/>
      <c r="BT176" s="39"/>
      <c r="BU176" s="39"/>
      <c r="BV176" s="39"/>
      <c r="BW176" s="39"/>
      <c r="BX176" s="40"/>
    </row>
    <row r="177" spans="1:76">
      <c r="A177" s="20"/>
      <c r="B177" s="21"/>
      <c r="C177" s="21"/>
      <c r="D177" s="21"/>
      <c r="E177" s="22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29"/>
      <c r="AE177" s="39"/>
      <c r="AF177" s="39"/>
      <c r="AG177" s="39"/>
      <c r="AH177" s="39"/>
      <c r="AI177" s="39"/>
      <c r="AJ177" s="39"/>
      <c r="AK177" s="39"/>
      <c r="AL177" s="40"/>
      <c r="AM177" s="20">
        <v>821600</v>
      </c>
      <c r="AN177" s="21"/>
      <c r="AO177" s="21"/>
      <c r="AP177" s="21"/>
      <c r="AQ177" s="21"/>
      <c r="AR177" s="21"/>
      <c r="AS177" s="22"/>
      <c r="AT177" s="26" t="s">
        <v>177</v>
      </c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8"/>
      <c r="BP177" s="29">
        <v>5000</v>
      </c>
      <c r="BQ177" s="39"/>
      <c r="BR177" s="39"/>
      <c r="BS177" s="39"/>
      <c r="BT177" s="39"/>
      <c r="BU177" s="39"/>
      <c r="BV177" s="39"/>
      <c r="BW177" s="39"/>
      <c r="BX177" s="40"/>
    </row>
    <row r="178" spans="1:76">
      <c r="A178" s="20"/>
      <c r="B178" s="21"/>
      <c r="C178" s="21"/>
      <c r="D178" s="21"/>
      <c r="E178" s="22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  <c r="AD178" s="29"/>
      <c r="AE178" s="39"/>
      <c r="AF178" s="39"/>
      <c r="AG178" s="39"/>
      <c r="AH178" s="39"/>
      <c r="AI178" s="39"/>
      <c r="AJ178" s="39"/>
      <c r="AK178" s="39"/>
      <c r="AL178" s="40"/>
      <c r="AM178" s="97">
        <v>590000</v>
      </c>
      <c r="AN178" s="60"/>
      <c r="AO178" s="60"/>
      <c r="AP178" s="60"/>
      <c r="AQ178" s="60"/>
      <c r="AR178" s="60"/>
      <c r="AS178" s="61"/>
      <c r="AT178" s="26" t="s">
        <v>178</v>
      </c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59">
        <v>10000</v>
      </c>
      <c r="BQ178" s="62"/>
      <c r="BR178" s="62"/>
      <c r="BS178" s="62"/>
      <c r="BT178" s="62"/>
      <c r="BU178" s="62"/>
      <c r="BV178" s="62"/>
      <c r="BW178" s="62"/>
      <c r="BX178" s="63"/>
    </row>
    <row r="179" spans="1:76">
      <c r="A179" s="20"/>
      <c r="B179" s="21"/>
      <c r="C179" s="21"/>
      <c r="D179" s="21"/>
      <c r="E179" s="22"/>
      <c r="F179" s="20" t="s">
        <v>9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2"/>
      <c r="AD179" s="30">
        <f>SUM(SUM(AD147:AD178))</f>
        <v>1561000</v>
      </c>
      <c r="AE179" s="31"/>
      <c r="AF179" s="31"/>
      <c r="AG179" s="31"/>
      <c r="AH179" s="31"/>
      <c r="AI179" s="31"/>
      <c r="AJ179" s="31"/>
      <c r="AK179" s="31"/>
      <c r="AL179" s="32"/>
      <c r="AM179" s="20"/>
      <c r="AN179" s="21"/>
      <c r="AO179" s="21"/>
      <c r="AP179" s="21"/>
      <c r="AQ179" s="21"/>
      <c r="AR179" s="21"/>
      <c r="AS179" s="22"/>
      <c r="AT179" s="20" t="s">
        <v>9</v>
      </c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2"/>
      <c r="BP179" s="30">
        <f>SUM(SUM(BP147:BP178))</f>
        <v>1561000</v>
      </c>
      <c r="BQ179" s="31"/>
      <c r="BR179" s="31"/>
      <c r="BS179" s="31"/>
      <c r="BT179" s="31"/>
      <c r="BU179" s="31"/>
      <c r="BV179" s="31"/>
      <c r="BW179" s="31"/>
      <c r="BX179" s="32"/>
    </row>
    <row r="180" spans="1:76">
      <c r="A180" s="20"/>
      <c r="B180" s="21"/>
      <c r="C180" s="21"/>
      <c r="D180" s="21"/>
      <c r="E180" s="22"/>
      <c r="F180" s="20" t="s">
        <v>135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2"/>
      <c r="AD180" s="30">
        <f>SUM(AD11+AD19+AD28+AD36+AD45+AD56+AD68+AD90+AD99+AD107+AD118+AD128+AD144+AD179+AD138)</f>
        <v>3750000</v>
      </c>
      <c r="AE180" s="31"/>
      <c r="AF180" s="31"/>
      <c r="AG180" s="31"/>
      <c r="AH180" s="31"/>
      <c r="AI180" s="31"/>
      <c r="AJ180" s="31"/>
      <c r="AK180" s="31"/>
      <c r="AL180" s="32"/>
      <c r="AM180" s="20"/>
      <c r="AN180" s="21"/>
      <c r="AO180" s="21"/>
      <c r="AP180" s="21"/>
      <c r="AQ180" s="21"/>
      <c r="AR180" s="21"/>
      <c r="AS180" s="22"/>
      <c r="AT180" s="20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2"/>
      <c r="BP180" s="30">
        <f>SUM(BP11+BP19+BP28+BP36+BP45+BP56+BP68+BP90+BP99+BP107+BP118+BP128+BP144+BP179+BP138)</f>
        <v>3750000</v>
      </c>
      <c r="BQ180" s="31"/>
      <c r="BR180" s="31"/>
      <c r="BS180" s="31"/>
      <c r="BT180" s="31"/>
      <c r="BU180" s="31"/>
      <c r="BV180" s="31"/>
      <c r="BW180" s="31"/>
      <c r="BX180" s="32"/>
    </row>
  </sheetData>
  <mergeCells count="822">
    <mergeCell ref="A126:E126"/>
    <mergeCell ref="F126:AC126"/>
    <mergeCell ref="AD126:AL126"/>
    <mergeCell ref="AM126:AS126"/>
    <mergeCell ref="AT126:BO126"/>
    <mergeCell ref="BP126:BX126"/>
    <mergeCell ref="A98:E98"/>
    <mergeCell ref="F98:AC98"/>
    <mergeCell ref="AD98:AL98"/>
    <mergeCell ref="AM98:AS98"/>
    <mergeCell ref="AT98:BO98"/>
    <mergeCell ref="BP98:BX98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4:BX124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178:E178"/>
    <mergeCell ref="F178:AC178"/>
    <mergeCell ref="AD178:AL178"/>
    <mergeCell ref="AM178:AS178"/>
    <mergeCell ref="AT178:BO178"/>
    <mergeCell ref="BP178:BX178"/>
    <mergeCell ref="A175:E175"/>
    <mergeCell ref="F175:AC175"/>
    <mergeCell ref="AD175:AL175"/>
    <mergeCell ref="AM175:AS175"/>
    <mergeCell ref="AT175:BO175"/>
    <mergeCell ref="BP175:BX175"/>
    <mergeCell ref="A176:E176"/>
    <mergeCell ref="F176:AC176"/>
    <mergeCell ref="AD176:AL176"/>
    <mergeCell ref="AM176:AS176"/>
    <mergeCell ref="AT176:BO176"/>
    <mergeCell ref="BP176:BX176"/>
    <mergeCell ref="A177:E177"/>
    <mergeCell ref="F177:AC177"/>
    <mergeCell ref="AD177:AL177"/>
    <mergeCell ref="AM177:AS177"/>
    <mergeCell ref="AT177:BO177"/>
    <mergeCell ref="BP177:BX177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2:E172"/>
    <mergeCell ref="F172:AC172"/>
    <mergeCell ref="AD172:AL172"/>
    <mergeCell ref="AM172:AS172"/>
    <mergeCell ref="AT172:BO172"/>
    <mergeCell ref="BP172:BX172"/>
    <mergeCell ref="A171:E171"/>
    <mergeCell ref="F171:AC171"/>
    <mergeCell ref="AD171:AL171"/>
    <mergeCell ref="AM171:AS171"/>
    <mergeCell ref="AT171:BO171"/>
    <mergeCell ref="BP171:BX171"/>
    <mergeCell ref="A170:E170"/>
    <mergeCell ref="F170:AC170"/>
    <mergeCell ref="AD170:AL170"/>
    <mergeCell ref="AM170:AS170"/>
    <mergeCell ref="AT170:BO170"/>
    <mergeCell ref="BP170:BX170"/>
    <mergeCell ref="A169:E169"/>
    <mergeCell ref="F169:AC169"/>
    <mergeCell ref="AD169:AL169"/>
    <mergeCell ref="AM169:AS169"/>
    <mergeCell ref="AT169:BO169"/>
    <mergeCell ref="BP169:BX169"/>
    <mergeCell ref="A168:E168"/>
    <mergeCell ref="F168:AC168"/>
    <mergeCell ref="AD168:AL168"/>
    <mergeCell ref="AM168:AS168"/>
    <mergeCell ref="AT168:BO168"/>
    <mergeCell ref="BP168:BX168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56:E156"/>
    <mergeCell ref="F156:AC156"/>
    <mergeCell ref="AD156:AL156"/>
    <mergeCell ref="AM156:AS156"/>
    <mergeCell ref="AT156:BO156"/>
    <mergeCell ref="BP156:BX156"/>
    <mergeCell ref="A154:E154"/>
    <mergeCell ref="F154:AC154"/>
    <mergeCell ref="AD154:AL154"/>
    <mergeCell ref="AM154:AS154"/>
    <mergeCell ref="AT154:BO154"/>
    <mergeCell ref="BP154:BX154"/>
    <mergeCell ref="A155:E155"/>
    <mergeCell ref="F155:AC155"/>
    <mergeCell ref="AD155:AL155"/>
    <mergeCell ref="AM155:AS155"/>
    <mergeCell ref="AT155:BO155"/>
    <mergeCell ref="BP155:BX155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A147:E147"/>
    <mergeCell ref="F147:AC147"/>
    <mergeCell ref="AD147:AL147"/>
    <mergeCell ref="AM147:AS147"/>
    <mergeCell ref="AT147:BO147"/>
    <mergeCell ref="BP147:BX147"/>
    <mergeCell ref="D145:BW145"/>
    <mergeCell ref="A146:E146"/>
    <mergeCell ref="F146:AC146"/>
    <mergeCell ref="AD146:AL146"/>
    <mergeCell ref="AM146:AS146"/>
    <mergeCell ref="AT146:BO146"/>
    <mergeCell ref="BP146:BX146"/>
    <mergeCell ref="A144:E144"/>
    <mergeCell ref="F144:AC144"/>
    <mergeCell ref="AD144:AL144"/>
    <mergeCell ref="AM144:AS144"/>
    <mergeCell ref="AT144:BO144"/>
    <mergeCell ref="BP144:BX144"/>
    <mergeCell ref="A143:E143"/>
    <mergeCell ref="F143:AC143"/>
    <mergeCell ref="AD143:AL143"/>
    <mergeCell ref="AM143:AS143"/>
    <mergeCell ref="AT143:BO143"/>
    <mergeCell ref="BP143:BX143"/>
    <mergeCell ref="A140:E140"/>
    <mergeCell ref="F140:AC140"/>
    <mergeCell ref="AD140:AL140"/>
    <mergeCell ref="AM140:AS140"/>
    <mergeCell ref="AT140:BO140"/>
    <mergeCell ref="BP140:BX140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39:E139"/>
    <mergeCell ref="F139:AC139"/>
    <mergeCell ref="AD139:AL139"/>
    <mergeCell ref="AM139:AS139"/>
    <mergeCell ref="AT139:BO139"/>
    <mergeCell ref="BP139:BX139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A136:E136"/>
    <mergeCell ref="F136:AC136"/>
    <mergeCell ref="AD136:AL136"/>
    <mergeCell ref="AM136:AS136"/>
    <mergeCell ref="AT136:BO136"/>
    <mergeCell ref="BP136:BX136"/>
    <mergeCell ref="A135:E135"/>
    <mergeCell ref="F135:AC135"/>
    <mergeCell ref="AD135:AL135"/>
    <mergeCell ref="AM135:AS135"/>
    <mergeCell ref="AT135:BO135"/>
    <mergeCell ref="BP135:BX135"/>
    <mergeCell ref="A134:E134"/>
    <mergeCell ref="F134:AC134"/>
    <mergeCell ref="AD134:AL134"/>
    <mergeCell ref="AM134:AS134"/>
    <mergeCell ref="AT134:BO134"/>
    <mergeCell ref="BP134:BX134"/>
    <mergeCell ref="A133:E133"/>
    <mergeCell ref="F133:AC133"/>
    <mergeCell ref="AD133:AL133"/>
    <mergeCell ref="AM133:AS133"/>
    <mergeCell ref="AT133:BO133"/>
    <mergeCell ref="BP133:BX133"/>
    <mergeCell ref="A132:E132"/>
    <mergeCell ref="F132:AC132"/>
    <mergeCell ref="AD132:AL132"/>
    <mergeCell ref="AM132:AS132"/>
    <mergeCell ref="AT132:BO132"/>
    <mergeCell ref="BP132:BX132"/>
    <mergeCell ref="A129:AH129"/>
    <mergeCell ref="A130:AL130"/>
    <mergeCell ref="AM130:BX130"/>
    <mergeCell ref="A131:E131"/>
    <mergeCell ref="F131:AC131"/>
    <mergeCell ref="AD131:AL131"/>
    <mergeCell ref="AM131:AS131"/>
    <mergeCell ref="AT131:BO131"/>
    <mergeCell ref="BP131:BX131"/>
    <mergeCell ref="A128:E128"/>
    <mergeCell ref="F128:AC128"/>
    <mergeCell ref="AD128:AL128"/>
    <mergeCell ref="AM128:AS128"/>
    <mergeCell ref="AT128:BO128"/>
    <mergeCell ref="BP128:BX128"/>
    <mergeCell ref="A127:E127"/>
    <mergeCell ref="F127:AC127"/>
    <mergeCell ref="AD127:AL127"/>
    <mergeCell ref="AM127:AS127"/>
    <mergeCell ref="AT127:BO127"/>
    <mergeCell ref="BP127:BX127"/>
    <mergeCell ref="A123:E123"/>
    <mergeCell ref="F123:AC123"/>
    <mergeCell ref="AD123:AL123"/>
    <mergeCell ref="AM123:AS123"/>
    <mergeCell ref="AT123:BO123"/>
    <mergeCell ref="BP123:BX123"/>
    <mergeCell ref="A122:E122"/>
    <mergeCell ref="F122:AC122"/>
    <mergeCell ref="AD122:AL122"/>
    <mergeCell ref="AM122:AS122"/>
    <mergeCell ref="AT122:BO122"/>
    <mergeCell ref="BP122:BX122"/>
    <mergeCell ref="A119:AH119"/>
    <mergeCell ref="A120:AL120"/>
    <mergeCell ref="AM120:BX120"/>
    <mergeCell ref="A121:E121"/>
    <mergeCell ref="F121:AC121"/>
    <mergeCell ref="AD121:AL121"/>
    <mergeCell ref="AM121:AS121"/>
    <mergeCell ref="AT121:BO121"/>
    <mergeCell ref="BP121:BX121"/>
    <mergeCell ref="A118:E118"/>
    <mergeCell ref="F118:AC118"/>
    <mergeCell ref="AD118:AL118"/>
    <mergeCell ref="AM118:AS118"/>
    <mergeCell ref="AT118:BO118"/>
    <mergeCell ref="BP118:BX118"/>
    <mergeCell ref="A117:E117"/>
    <mergeCell ref="F117:AC117"/>
    <mergeCell ref="AD117:AL117"/>
    <mergeCell ref="AM117:AS117"/>
    <mergeCell ref="AT117:BO117"/>
    <mergeCell ref="BP117:BX117"/>
    <mergeCell ref="A116:E116"/>
    <mergeCell ref="F116:AC116"/>
    <mergeCell ref="AD116:AL116"/>
    <mergeCell ref="AM116:AS116"/>
    <mergeCell ref="AT116:BO116"/>
    <mergeCell ref="BP116:BX116"/>
    <mergeCell ref="A114:E114"/>
    <mergeCell ref="F114:AC114"/>
    <mergeCell ref="AD114:AL114"/>
    <mergeCell ref="AM114:AS114"/>
    <mergeCell ref="AT114:BO114"/>
    <mergeCell ref="BP114:BX114"/>
    <mergeCell ref="A115:E115"/>
    <mergeCell ref="F115:AC115"/>
    <mergeCell ref="AD115:AL115"/>
    <mergeCell ref="AM115:AS115"/>
    <mergeCell ref="AT115:BO115"/>
    <mergeCell ref="BP115:BX115"/>
    <mergeCell ref="A113:E113"/>
    <mergeCell ref="F113:AC113"/>
    <mergeCell ref="AD113:AL113"/>
    <mergeCell ref="AM113:AS113"/>
    <mergeCell ref="AT113:BO113"/>
    <mergeCell ref="BP113:BX113"/>
    <mergeCell ref="A112:E112"/>
    <mergeCell ref="F112:AC112"/>
    <mergeCell ref="AD112:AL112"/>
    <mergeCell ref="AM112:AS112"/>
    <mergeCell ref="AT112:BO112"/>
    <mergeCell ref="BP112:BX112"/>
    <mergeCell ref="A109:AH109"/>
    <mergeCell ref="A110:AL110"/>
    <mergeCell ref="AM110:BX110"/>
    <mergeCell ref="A111:E111"/>
    <mergeCell ref="F111:AC111"/>
    <mergeCell ref="AD111:AL111"/>
    <mergeCell ref="AM111:AS111"/>
    <mergeCell ref="AT111:BO111"/>
    <mergeCell ref="BP111:BX111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4:E104"/>
    <mergeCell ref="F104:AC104"/>
    <mergeCell ref="AD104:AL104"/>
    <mergeCell ref="AM104:AS104"/>
    <mergeCell ref="AT104:BO104"/>
    <mergeCell ref="BP104:BX104"/>
    <mergeCell ref="A101:AH101"/>
    <mergeCell ref="A102:AL102"/>
    <mergeCell ref="AM102:BX102"/>
    <mergeCell ref="A103:E103"/>
    <mergeCell ref="F103:AC103"/>
    <mergeCell ref="AD103:AL103"/>
    <mergeCell ref="AM103:AS103"/>
    <mergeCell ref="AT103:BO103"/>
    <mergeCell ref="BP103:BX103"/>
    <mergeCell ref="A99:E99"/>
    <mergeCell ref="F99:AC99"/>
    <mergeCell ref="AD99:AL99"/>
    <mergeCell ref="AM99:AS99"/>
    <mergeCell ref="AT99:BO99"/>
    <mergeCell ref="BP99:BX99"/>
    <mergeCell ref="A97:E97"/>
    <mergeCell ref="F97:AC97"/>
    <mergeCell ref="AD97:AL97"/>
    <mergeCell ref="AM97:AS97"/>
    <mergeCell ref="AT97:BO97"/>
    <mergeCell ref="BP97:BX97"/>
    <mergeCell ref="A96:E96"/>
    <mergeCell ref="F96:AC96"/>
    <mergeCell ref="AD96:AL96"/>
    <mergeCell ref="AM96:AS96"/>
    <mergeCell ref="AT96:BO96"/>
    <mergeCell ref="BP96:BX96"/>
    <mergeCell ref="A93:AH93"/>
    <mergeCell ref="A94:AL94"/>
    <mergeCell ref="AM94:BX94"/>
    <mergeCell ref="A95:E95"/>
    <mergeCell ref="F95:AC95"/>
    <mergeCell ref="AD95:AL95"/>
    <mergeCell ref="AM95:AS95"/>
    <mergeCell ref="AT95:BO95"/>
    <mergeCell ref="BP95:BX95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78:E78"/>
    <mergeCell ref="F78:AC78"/>
    <mergeCell ref="AD78:AL78"/>
    <mergeCell ref="AM78:AS78"/>
    <mergeCell ref="AT78:BO78"/>
    <mergeCell ref="BP78:BX78"/>
    <mergeCell ref="A77:E77"/>
    <mergeCell ref="F77:AC77"/>
    <mergeCell ref="AD77:AL77"/>
    <mergeCell ref="AM77:AS77"/>
    <mergeCell ref="AT77:BO77"/>
    <mergeCell ref="BP77:BX77"/>
    <mergeCell ref="A76:E76"/>
    <mergeCell ref="F76:AC76"/>
    <mergeCell ref="AD76:AL76"/>
    <mergeCell ref="AM76:AS76"/>
    <mergeCell ref="AT76:BO76"/>
    <mergeCell ref="BP76:BX76"/>
    <mergeCell ref="A73:AH73"/>
    <mergeCell ref="A74:AL74"/>
    <mergeCell ref="AM74:BX74"/>
    <mergeCell ref="A75:E75"/>
    <mergeCell ref="F75:AC75"/>
    <mergeCell ref="AD75:AL75"/>
    <mergeCell ref="AM75:AS75"/>
    <mergeCell ref="AT75:BO75"/>
    <mergeCell ref="BP75:BX75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BP52:BX52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4:E24"/>
    <mergeCell ref="F24:AC24"/>
    <mergeCell ref="AD24:AL24"/>
    <mergeCell ref="AM24:AS24"/>
    <mergeCell ref="AT24:BO24"/>
    <mergeCell ref="BP24:BX24"/>
    <mergeCell ref="A21:AH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3:AH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F8:AC8"/>
    <mergeCell ref="AD8:AL8"/>
    <mergeCell ref="AM8:AS8"/>
    <mergeCell ref="AT8:BO8"/>
    <mergeCell ref="BP8:BX8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9:E9"/>
    <mergeCell ref="F9:AC9"/>
    <mergeCell ref="AD9:AL9"/>
    <mergeCell ref="AM9:AS9"/>
    <mergeCell ref="AT9:BO9"/>
    <mergeCell ref="BP9:BX9"/>
    <mergeCell ref="A8:E8"/>
    <mergeCell ref="X2:AZ2"/>
    <mergeCell ref="Z3:AX3"/>
    <mergeCell ref="A5:AA5"/>
    <mergeCell ref="A6:AL6"/>
    <mergeCell ref="AM6:BX6"/>
    <mergeCell ref="A7:E7"/>
    <mergeCell ref="F7:AC7"/>
    <mergeCell ref="AD7:AL7"/>
    <mergeCell ref="AM7:AS7"/>
    <mergeCell ref="AT7:BO7"/>
    <mergeCell ref="BP7:BX7"/>
    <mergeCell ref="A157:E157"/>
    <mergeCell ref="F157:AC157"/>
    <mergeCell ref="AD157:AL157"/>
    <mergeCell ref="AM157:AS157"/>
    <mergeCell ref="AT157:BO157"/>
    <mergeCell ref="BP157:BX157"/>
    <mergeCell ref="A160:E160"/>
    <mergeCell ref="F160:AC160"/>
    <mergeCell ref="AD160:AL160"/>
    <mergeCell ref="AM160:AS160"/>
    <mergeCell ref="AT160:BO160"/>
    <mergeCell ref="BP160:BX160"/>
    <mergeCell ref="A158:E158"/>
    <mergeCell ref="F158:AC158"/>
    <mergeCell ref="AD158:AL158"/>
    <mergeCell ref="AM158:AS158"/>
    <mergeCell ref="AT158:BO158"/>
    <mergeCell ref="BP158:BX158"/>
    <mergeCell ref="A159:E159"/>
    <mergeCell ref="F159:AC159"/>
    <mergeCell ref="AD159:AL159"/>
    <mergeCell ref="AM159:AS159"/>
    <mergeCell ref="AT159:BO159"/>
    <mergeCell ref="BP159:BX159"/>
  </mergeCells>
  <pageMargins left="0.4" right="0.51" top="0.51" bottom="0.3" header="0.3" footer="0.3"/>
  <pageSetup paperSize="9" orientation="landscape" horizontalDpi="4294967295" verticalDpi="4294967295" r:id="rId1"/>
  <headerFooter>
    <oddHeader>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X180"/>
  <sheetViews>
    <sheetView view="pageLayout" topLeftCell="D160" workbookViewId="0">
      <selection activeCell="BN3" sqref="BN3"/>
    </sheetView>
  </sheetViews>
  <sheetFormatPr defaultRowHeight="15"/>
  <cols>
    <col min="1" max="235" width="1.7109375" customWidth="1"/>
  </cols>
  <sheetData>
    <row r="1" spans="1:76">
      <c r="X1" s="6"/>
    </row>
    <row r="2" spans="1:76">
      <c r="X2" s="18" t="s">
        <v>0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76">
      <c r="X3" s="6"/>
      <c r="Y3" s="6"/>
      <c r="Z3" s="18" t="s">
        <v>71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6"/>
      <c r="AZ3" s="6"/>
    </row>
    <row r="4" spans="1:76"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76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76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0" t="s">
        <v>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2"/>
    </row>
    <row r="7" spans="1:76">
      <c r="A7" s="20" t="s">
        <v>2</v>
      </c>
      <c r="B7" s="21"/>
      <c r="C7" s="21"/>
      <c r="D7" s="21"/>
      <c r="E7" s="22"/>
      <c r="F7" s="23" t="s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0" t="s">
        <v>1</v>
      </c>
      <c r="AE7" s="21"/>
      <c r="AF7" s="21"/>
      <c r="AG7" s="21"/>
      <c r="AH7" s="21"/>
      <c r="AI7" s="21"/>
      <c r="AJ7" s="21"/>
      <c r="AK7" s="21"/>
      <c r="AL7" s="22"/>
      <c r="AM7" s="20" t="s">
        <v>2</v>
      </c>
      <c r="AN7" s="21"/>
      <c r="AO7" s="21"/>
      <c r="AP7" s="21"/>
      <c r="AQ7" s="21"/>
      <c r="AR7" s="21"/>
      <c r="AS7" s="22"/>
      <c r="AT7" s="20" t="s">
        <v>3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0" t="s">
        <v>1</v>
      </c>
      <c r="BQ7" s="21"/>
      <c r="BR7" s="21"/>
      <c r="BS7" s="21"/>
      <c r="BT7" s="21"/>
      <c r="BU7" s="21"/>
      <c r="BV7" s="21"/>
      <c r="BW7" s="21"/>
      <c r="BX7" s="22"/>
    </row>
    <row r="8" spans="1:76">
      <c r="A8" s="20">
        <v>717131</v>
      </c>
      <c r="B8" s="21"/>
      <c r="C8" s="21"/>
      <c r="D8" s="21"/>
      <c r="E8" s="22"/>
      <c r="F8" s="26" t="s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>
        <v>65000</v>
      </c>
      <c r="AE8" s="21"/>
      <c r="AF8" s="21"/>
      <c r="AG8" s="21"/>
      <c r="AH8" s="21"/>
      <c r="AI8" s="21"/>
      <c r="AJ8" s="21"/>
      <c r="AK8" s="21"/>
      <c r="AL8" s="22"/>
      <c r="AM8" s="20">
        <v>613724</v>
      </c>
      <c r="AN8" s="21"/>
      <c r="AO8" s="21"/>
      <c r="AP8" s="21"/>
      <c r="AQ8" s="21"/>
      <c r="AR8" s="21"/>
      <c r="AS8" s="22"/>
      <c r="AT8" s="20" t="s">
        <v>10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2"/>
      <c r="BP8" s="29">
        <v>15000</v>
      </c>
      <c r="BQ8" s="21"/>
      <c r="BR8" s="21"/>
      <c r="BS8" s="21"/>
      <c r="BT8" s="21"/>
      <c r="BU8" s="21"/>
      <c r="BV8" s="21"/>
      <c r="BW8" s="21"/>
      <c r="BX8" s="22"/>
    </row>
    <row r="9" spans="1:76">
      <c r="A9" s="20">
        <v>722530</v>
      </c>
      <c r="B9" s="21"/>
      <c r="C9" s="21"/>
      <c r="D9" s="21"/>
      <c r="E9" s="22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9">
        <v>35000</v>
      </c>
      <c r="AE9" s="21"/>
      <c r="AF9" s="21"/>
      <c r="AG9" s="21"/>
      <c r="AH9" s="21"/>
      <c r="AI9" s="21"/>
      <c r="AJ9" s="21"/>
      <c r="AK9" s="21"/>
      <c r="AL9" s="22"/>
      <c r="AM9" s="20">
        <v>821600</v>
      </c>
      <c r="AN9" s="21"/>
      <c r="AO9" s="21"/>
      <c r="AP9" s="21"/>
      <c r="AQ9" s="21"/>
      <c r="AR9" s="21"/>
      <c r="AS9" s="22"/>
      <c r="AT9" s="20" t="s">
        <v>11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2"/>
      <c r="BP9" s="29">
        <v>85000</v>
      </c>
      <c r="BQ9" s="21"/>
      <c r="BR9" s="21"/>
      <c r="BS9" s="21"/>
      <c r="BT9" s="21"/>
      <c r="BU9" s="21"/>
      <c r="BV9" s="21"/>
      <c r="BW9" s="21"/>
      <c r="BX9" s="22"/>
    </row>
    <row r="10" spans="1:76">
      <c r="A10" s="20"/>
      <c r="B10" s="21"/>
      <c r="C10" s="21"/>
      <c r="D10" s="21"/>
      <c r="E10" s="22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9"/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2"/>
      <c r="AT10" s="20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0"/>
      <c r="BQ10" s="21"/>
      <c r="BR10" s="21"/>
      <c r="BS10" s="21"/>
      <c r="BT10" s="21"/>
      <c r="BU10" s="21"/>
      <c r="BV10" s="21"/>
      <c r="BW10" s="21"/>
      <c r="BX10" s="22"/>
    </row>
    <row r="11" spans="1:76">
      <c r="A11" s="20"/>
      <c r="B11" s="21"/>
      <c r="C11" s="21"/>
      <c r="D11" s="21"/>
      <c r="E11" s="22"/>
      <c r="F11" s="20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0">
        <f>SUM(SUM(AD8:AD10))</f>
        <v>100000</v>
      </c>
      <c r="AE11" s="31"/>
      <c r="AF11" s="31"/>
      <c r="AG11" s="31"/>
      <c r="AH11" s="31"/>
      <c r="AI11" s="31"/>
      <c r="AJ11" s="31"/>
      <c r="AK11" s="31"/>
      <c r="AL11" s="32"/>
      <c r="AM11" s="20"/>
      <c r="AN11" s="21"/>
      <c r="AO11" s="21"/>
      <c r="AP11" s="21"/>
      <c r="AQ11" s="21"/>
      <c r="AR11" s="21"/>
      <c r="AS11" s="22"/>
      <c r="AT11" s="20" t="s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30">
        <f>SUM(SUM(BP8:BP10))</f>
        <v>100000</v>
      </c>
      <c r="BQ11" s="31"/>
      <c r="BR11" s="31"/>
      <c r="BS11" s="31"/>
      <c r="BT11" s="31"/>
      <c r="BU11" s="31"/>
      <c r="BV11" s="31"/>
      <c r="BW11" s="31"/>
      <c r="BX11" s="32"/>
    </row>
    <row r="13" spans="1:76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0" t="s">
        <v>5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</row>
    <row r="15" spans="1:76">
      <c r="A15" s="20" t="s">
        <v>2</v>
      </c>
      <c r="B15" s="21"/>
      <c r="C15" s="21"/>
      <c r="D15" s="21"/>
      <c r="E15" s="22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0" t="s">
        <v>1</v>
      </c>
      <c r="AE15" s="21"/>
      <c r="AF15" s="21"/>
      <c r="AG15" s="21"/>
      <c r="AH15" s="21"/>
      <c r="AI15" s="21"/>
      <c r="AJ15" s="21"/>
      <c r="AK15" s="21"/>
      <c r="AL15" s="22"/>
      <c r="AM15" s="20" t="s">
        <v>2</v>
      </c>
      <c r="AN15" s="21"/>
      <c r="AO15" s="21"/>
      <c r="AP15" s="21"/>
      <c r="AQ15" s="21"/>
      <c r="AR15" s="21"/>
      <c r="AS15" s="22"/>
      <c r="AT15" s="20" t="s">
        <v>3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 t="s">
        <v>1</v>
      </c>
      <c r="BQ15" s="21"/>
      <c r="BR15" s="21"/>
      <c r="BS15" s="21"/>
      <c r="BT15" s="21"/>
      <c r="BU15" s="21"/>
      <c r="BV15" s="21"/>
      <c r="BW15" s="21"/>
      <c r="BX15" s="22"/>
    </row>
    <row r="16" spans="1:76">
      <c r="A16" s="20">
        <v>591000</v>
      </c>
      <c r="B16" s="21"/>
      <c r="C16" s="21"/>
      <c r="D16" s="21"/>
      <c r="E16" s="22"/>
      <c r="F16" s="26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9">
        <v>16500</v>
      </c>
      <c r="AE16" s="21"/>
      <c r="AF16" s="21"/>
      <c r="AG16" s="21"/>
      <c r="AH16" s="21"/>
      <c r="AI16" s="21"/>
      <c r="AJ16" s="21"/>
      <c r="AK16" s="21"/>
      <c r="AL16" s="22"/>
      <c r="AM16" s="20">
        <v>613724</v>
      </c>
      <c r="AN16" s="21"/>
      <c r="AO16" s="21"/>
      <c r="AP16" s="21"/>
      <c r="AQ16" s="21"/>
      <c r="AR16" s="21"/>
      <c r="AS16" s="22"/>
      <c r="AT16" s="20" t="s">
        <v>15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9">
        <v>87000</v>
      </c>
      <c r="BQ16" s="21"/>
      <c r="BR16" s="21"/>
      <c r="BS16" s="21"/>
      <c r="BT16" s="21"/>
      <c r="BU16" s="21"/>
      <c r="BV16" s="21"/>
      <c r="BW16" s="21"/>
      <c r="BX16" s="22"/>
    </row>
    <row r="17" spans="1:76">
      <c r="A17" s="20">
        <v>722441</v>
      </c>
      <c r="B17" s="21"/>
      <c r="C17" s="21"/>
      <c r="D17" s="21"/>
      <c r="E17" s="22"/>
      <c r="F17" s="26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9">
        <v>87000</v>
      </c>
      <c r="AE17" s="21"/>
      <c r="AF17" s="21"/>
      <c r="AG17" s="21"/>
      <c r="AH17" s="21"/>
      <c r="AI17" s="21"/>
      <c r="AJ17" s="21"/>
      <c r="AK17" s="21"/>
      <c r="AL17" s="22"/>
      <c r="AM17" s="20">
        <v>614100</v>
      </c>
      <c r="AN17" s="21"/>
      <c r="AO17" s="21"/>
      <c r="AP17" s="21"/>
      <c r="AQ17" s="21"/>
      <c r="AR17" s="21"/>
      <c r="AS17" s="22"/>
      <c r="AT17" s="20" t="s">
        <v>16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9">
        <v>16500</v>
      </c>
      <c r="BQ17" s="21"/>
      <c r="BR17" s="21"/>
      <c r="BS17" s="21"/>
      <c r="BT17" s="21"/>
      <c r="BU17" s="21"/>
      <c r="BV17" s="21"/>
      <c r="BW17" s="21"/>
      <c r="BX17" s="22"/>
    </row>
    <row r="18" spans="1:76">
      <c r="A18" s="20"/>
      <c r="B18" s="21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9"/>
      <c r="AE18" s="21"/>
      <c r="AF18" s="21"/>
      <c r="AG18" s="21"/>
      <c r="AH18" s="21"/>
      <c r="AI18" s="21"/>
      <c r="AJ18" s="21"/>
      <c r="AK18" s="21"/>
      <c r="AL18" s="22"/>
      <c r="AM18" s="20"/>
      <c r="AN18" s="21"/>
      <c r="AO18" s="21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</row>
    <row r="19" spans="1:76">
      <c r="A19" s="20"/>
      <c r="B19" s="21"/>
      <c r="C19" s="21"/>
      <c r="D19" s="21"/>
      <c r="E19" s="22"/>
      <c r="F19" s="20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30">
        <f>SUM(SUM(AD16:AD18))</f>
        <v>103500</v>
      </c>
      <c r="AE19" s="31"/>
      <c r="AF19" s="31"/>
      <c r="AG19" s="31"/>
      <c r="AH19" s="31"/>
      <c r="AI19" s="31"/>
      <c r="AJ19" s="31"/>
      <c r="AK19" s="31"/>
      <c r="AL19" s="32"/>
      <c r="AM19" s="20"/>
      <c r="AN19" s="21"/>
      <c r="AO19" s="21"/>
      <c r="AP19" s="21"/>
      <c r="AQ19" s="21"/>
      <c r="AR19" s="21"/>
      <c r="AS19" s="22"/>
      <c r="AT19" s="20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30">
        <f>SUM(SUM(BP16:BP18))</f>
        <v>103500</v>
      </c>
      <c r="BQ19" s="31"/>
      <c r="BR19" s="31"/>
      <c r="BS19" s="31"/>
      <c r="BT19" s="31"/>
      <c r="BU19" s="31"/>
      <c r="BV19" s="31"/>
      <c r="BW19" s="31"/>
      <c r="BX19" s="32"/>
    </row>
    <row r="21" spans="1:76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0" t="s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2"/>
    </row>
    <row r="23" spans="1:76">
      <c r="A23" s="20" t="s">
        <v>2</v>
      </c>
      <c r="B23" s="21"/>
      <c r="C23" s="21"/>
      <c r="D23" s="21"/>
      <c r="E23" s="22"/>
      <c r="F23" s="23" t="s">
        <v>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0" t="s">
        <v>1</v>
      </c>
      <c r="AE23" s="21"/>
      <c r="AF23" s="21"/>
      <c r="AG23" s="21"/>
      <c r="AH23" s="21"/>
      <c r="AI23" s="21"/>
      <c r="AJ23" s="21"/>
      <c r="AK23" s="21"/>
      <c r="AL23" s="22"/>
      <c r="AM23" s="20" t="s">
        <v>2</v>
      </c>
      <c r="AN23" s="21"/>
      <c r="AO23" s="21"/>
      <c r="AP23" s="21"/>
      <c r="AQ23" s="21"/>
      <c r="AR23" s="21"/>
      <c r="AS23" s="22"/>
      <c r="AT23" s="20" t="s">
        <v>3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 t="s">
        <v>1</v>
      </c>
      <c r="BQ23" s="21"/>
      <c r="BR23" s="21"/>
      <c r="BS23" s="21"/>
      <c r="BT23" s="21"/>
      <c r="BU23" s="21"/>
      <c r="BV23" s="21"/>
      <c r="BW23" s="21"/>
      <c r="BX23" s="22"/>
    </row>
    <row r="24" spans="1:76">
      <c r="A24" s="20">
        <v>591000</v>
      </c>
      <c r="B24" s="21"/>
      <c r="C24" s="21"/>
      <c r="D24" s="21"/>
      <c r="E24" s="22"/>
      <c r="F24" s="26" t="s">
        <v>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>
        <v>35000</v>
      </c>
      <c r="AE24" s="21"/>
      <c r="AF24" s="21"/>
      <c r="AG24" s="21"/>
      <c r="AH24" s="21"/>
      <c r="AI24" s="21"/>
      <c r="AJ24" s="21"/>
      <c r="AK24" s="21"/>
      <c r="AL24" s="22"/>
      <c r="AM24" s="20">
        <v>614200</v>
      </c>
      <c r="AN24" s="21"/>
      <c r="AO24" s="21"/>
      <c r="AP24" s="21"/>
      <c r="AQ24" s="21"/>
      <c r="AR24" s="21"/>
      <c r="AS24" s="22"/>
      <c r="AT24" s="20" t="s">
        <v>19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9">
        <v>17000</v>
      </c>
      <c r="BQ24" s="21"/>
      <c r="BR24" s="21"/>
      <c r="BS24" s="21"/>
      <c r="BT24" s="21"/>
      <c r="BU24" s="21"/>
      <c r="BV24" s="21"/>
      <c r="BW24" s="21"/>
      <c r="BX24" s="22"/>
    </row>
    <row r="25" spans="1:76">
      <c r="A25" s="20">
        <v>722580</v>
      </c>
      <c r="B25" s="21"/>
      <c r="C25" s="21"/>
      <c r="D25" s="21"/>
      <c r="E25" s="22"/>
      <c r="F25" s="26" t="s">
        <v>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>
        <v>22000</v>
      </c>
      <c r="AE25" s="21"/>
      <c r="AF25" s="21"/>
      <c r="AG25" s="21"/>
      <c r="AH25" s="21"/>
      <c r="AI25" s="21"/>
      <c r="AJ25" s="21"/>
      <c r="AK25" s="21"/>
      <c r="AL25" s="22"/>
      <c r="AM25" s="20">
        <v>615100</v>
      </c>
      <c r="AN25" s="21"/>
      <c r="AO25" s="21"/>
      <c r="AP25" s="21"/>
      <c r="AQ25" s="21"/>
      <c r="AR25" s="21"/>
      <c r="AS25" s="22"/>
      <c r="AT25" s="26" t="s">
        <v>32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>
        <v>23000</v>
      </c>
      <c r="BQ25" s="21"/>
      <c r="BR25" s="21"/>
      <c r="BS25" s="21"/>
      <c r="BT25" s="21"/>
      <c r="BU25" s="21"/>
      <c r="BV25" s="21"/>
      <c r="BW25" s="21"/>
      <c r="BX25" s="22"/>
    </row>
    <row r="26" spans="1:76">
      <c r="A26" s="20"/>
      <c r="B26" s="21"/>
      <c r="C26" s="21"/>
      <c r="D26" s="21"/>
      <c r="E26" s="2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9"/>
      <c r="AE26" s="21"/>
      <c r="AF26" s="21"/>
      <c r="AG26" s="21"/>
      <c r="AH26" s="21"/>
      <c r="AI26" s="21"/>
      <c r="AJ26" s="21"/>
      <c r="AK26" s="21"/>
      <c r="AL26" s="22"/>
      <c r="AM26" s="20">
        <v>821300</v>
      </c>
      <c r="AN26" s="21"/>
      <c r="AO26" s="21"/>
      <c r="AP26" s="21"/>
      <c r="AQ26" s="21"/>
      <c r="AR26" s="21"/>
      <c r="AS26" s="22"/>
      <c r="AT26" s="26" t="s">
        <v>33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>
        <v>17000</v>
      </c>
      <c r="BQ26" s="21"/>
      <c r="BR26" s="21"/>
      <c r="BS26" s="21"/>
      <c r="BT26" s="21"/>
      <c r="BU26" s="21"/>
      <c r="BV26" s="21"/>
      <c r="BW26" s="21"/>
      <c r="BX26" s="22"/>
    </row>
    <row r="27" spans="1:76">
      <c r="A27" s="20"/>
      <c r="B27" s="21"/>
      <c r="C27" s="21"/>
      <c r="D27" s="21"/>
      <c r="E27" s="22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/>
      <c r="BQ27" s="21"/>
      <c r="BR27" s="21"/>
      <c r="BS27" s="21"/>
      <c r="BT27" s="21"/>
      <c r="BU27" s="21"/>
      <c r="BV27" s="21"/>
      <c r="BW27" s="21"/>
      <c r="BX27" s="22"/>
    </row>
    <row r="28" spans="1:76">
      <c r="A28" s="20"/>
      <c r="B28" s="21"/>
      <c r="C28" s="21"/>
      <c r="D28" s="21"/>
      <c r="E28" s="22"/>
      <c r="F28" s="20" t="s">
        <v>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30">
        <f>SUM(SUM(AD24:AD27))</f>
        <v>57000</v>
      </c>
      <c r="AE28" s="31"/>
      <c r="AF28" s="31"/>
      <c r="AG28" s="31"/>
      <c r="AH28" s="31"/>
      <c r="AI28" s="31"/>
      <c r="AJ28" s="31"/>
      <c r="AK28" s="31"/>
      <c r="AL28" s="32"/>
      <c r="AM28" s="20"/>
      <c r="AN28" s="21"/>
      <c r="AO28" s="21"/>
      <c r="AP28" s="21"/>
      <c r="AQ28" s="21"/>
      <c r="AR28" s="21"/>
      <c r="AS28" s="22"/>
      <c r="AT28" s="20" t="s">
        <v>9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0">
        <f>SUM(SUM(BP24:BP27))</f>
        <v>57000</v>
      </c>
      <c r="BQ28" s="31"/>
      <c r="BR28" s="31"/>
      <c r="BS28" s="31"/>
      <c r="BT28" s="31"/>
      <c r="BU28" s="31"/>
      <c r="BV28" s="31"/>
      <c r="BW28" s="31"/>
      <c r="BX28" s="32"/>
    </row>
    <row r="30" spans="1:76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>
      <c r="A31" s="20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0" t="s">
        <v>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</row>
    <row r="32" spans="1:76">
      <c r="A32" s="20" t="s">
        <v>2</v>
      </c>
      <c r="B32" s="21"/>
      <c r="C32" s="21"/>
      <c r="D32" s="21"/>
      <c r="E32" s="22"/>
      <c r="F32" s="23" t="s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0" t="s">
        <v>1</v>
      </c>
      <c r="AE32" s="21"/>
      <c r="AF32" s="21"/>
      <c r="AG32" s="21"/>
      <c r="AH32" s="21"/>
      <c r="AI32" s="21"/>
      <c r="AJ32" s="21"/>
      <c r="AK32" s="21"/>
      <c r="AL32" s="22"/>
      <c r="AM32" s="20" t="s">
        <v>2</v>
      </c>
      <c r="AN32" s="21"/>
      <c r="AO32" s="21"/>
      <c r="AP32" s="21"/>
      <c r="AQ32" s="21"/>
      <c r="AR32" s="21"/>
      <c r="AS32" s="22"/>
      <c r="AT32" s="20" t="s">
        <v>3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 t="s">
        <v>1</v>
      </c>
      <c r="BQ32" s="21"/>
      <c r="BR32" s="21"/>
      <c r="BS32" s="21"/>
      <c r="BT32" s="21"/>
      <c r="BU32" s="21"/>
      <c r="BV32" s="21"/>
      <c r="BW32" s="21"/>
      <c r="BX32" s="22"/>
    </row>
    <row r="33" spans="1:76">
      <c r="A33" s="20">
        <v>591000</v>
      </c>
      <c r="B33" s="21"/>
      <c r="C33" s="21"/>
      <c r="D33" s="21"/>
      <c r="E33" s="22"/>
      <c r="F33" s="26" t="s">
        <v>13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9">
        <v>36500</v>
      </c>
      <c r="AE33" s="21"/>
      <c r="AF33" s="21"/>
      <c r="AG33" s="21"/>
      <c r="AH33" s="21"/>
      <c r="AI33" s="21"/>
      <c r="AJ33" s="21"/>
      <c r="AK33" s="21"/>
      <c r="AL33" s="22"/>
      <c r="AM33" s="20">
        <v>821210</v>
      </c>
      <c r="AN33" s="21"/>
      <c r="AO33" s="21"/>
      <c r="AP33" s="21"/>
      <c r="AQ33" s="21"/>
      <c r="AR33" s="21"/>
      <c r="AS33" s="22"/>
      <c r="AT33" s="20" t="s">
        <v>22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  <c r="BP33" s="29">
        <v>45000</v>
      </c>
      <c r="BQ33" s="21"/>
      <c r="BR33" s="21"/>
      <c r="BS33" s="21"/>
      <c r="BT33" s="21"/>
      <c r="BU33" s="21"/>
      <c r="BV33" s="21"/>
      <c r="BW33" s="21"/>
      <c r="BX33" s="22"/>
    </row>
    <row r="34" spans="1:76">
      <c r="A34" s="20">
        <v>722432</v>
      </c>
      <c r="B34" s="21"/>
      <c r="C34" s="21"/>
      <c r="D34" s="21"/>
      <c r="E34" s="22"/>
      <c r="F34" s="26" t="s">
        <v>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>
        <v>8500</v>
      </c>
      <c r="AE34" s="21"/>
      <c r="AF34" s="21"/>
      <c r="AG34" s="21"/>
      <c r="AH34" s="21"/>
      <c r="AI34" s="21"/>
      <c r="AJ34" s="21"/>
      <c r="AK34" s="21"/>
      <c r="AL34" s="22"/>
      <c r="AM34" s="20"/>
      <c r="AN34" s="21"/>
      <c r="AO34" s="21"/>
      <c r="AP34" s="21"/>
      <c r="AQ34" s="21"/>
      <c r="AR34" s="21"/>
      <c r="AS34" s="22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1"/>
      <c r="BR34" s="21"/>
      <c r="BS34" s="21"/>
      <c r="BT34" s="21"/>
      <c r="BU34" s="21"/>
      <c r="BV34" s="21"/>
      <c r="BW34" s="21"/>
      <c r="BX34" s="22"/>
    </row>
    <row r="35" spans="1:76">
      <c r="A35" s="20"/>
      <c r="B35" s="21"/>
      <c r="C35" s="21"/>
      <c r="D35" s="21"/>
      <c r="E35" s="22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9"/>
      <c r="AE35" s="21"/>
      <c r="AF35" s="21"/>
      <c r="AG35" s="21"/>
      <c r="AH35" s="21"/>
      <c r="AI35" s="21"/>
      <c r="AJ35" s="21"/>
      <c r="AK35" s="21"/>
      <c r="AL35" s="22"/>
      <c r="AM35" s="20"/>
      <c r="AN35" s="21"/>
      <c r="AO35" s="21"/>
      <c r="AP35" s="21"/>
      <c r="AQ35" s="21"/>
      <c r="AR35" s="21"/>
      <c r="AS35" s="22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1"/>
      <c r="BR35" s="21"/>
      <c r="BS35" s="21"/>
      <c r="BT35" s="21"/>
      <c r="BU35" s="21"/>
      <c r="BV35" s="21"/>
      <c r="BW35" s="21"/>
      <c r="BX35" s="22"/>
    </row>
    <row r="36" spans="1:76">
      <c r="A36" s="20"/>
      <c r="B36" s="21"/>
      <c r="C36" s="21"/>
      <c r="D36" s="21"/>
      <c r="E36" s="22"/>
      <c r="F36" s="20" t="s">
        <v>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30">
        <f>SUM(SUM(AD33:AD35))</f>
        <v>45000</v>
      </c>
      <c r="AE36" s="31"/>
      <c r="AF36" s="31"/>
      <c r="AG36" s="31"/>
      <c r="AH36" s="31"/>
      <c r="AI36" s="31"/>
      <c r="AJ36" s="31"/>
      <c r="AK36" s="31"/>
      <c r="AL36" s="32"/>
      <c r="AM36" s="20"/>
      <c r="AN36" s="21"/>
      <c r="AO36" s="21"/>
      <c r="AP36" s="21"/>
      <c r="AQ36" s="21"/>
      <c r="AR36" s="21"/>
      <c r="AS36" s="22"/>
      <c r="AT36" s="20" t="s">
        <v>9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30">
        <f>SUM(SUM(BP33:BP35))</f>
        <v>45000</v>
      </c>
      <c r="BQ36" s="31"/>
      <c r="BR36" s="31"/>
      <c r="BS36" s="31"/>
      <c r="BT36" s="31"/>
      <c r="BU36" s="31"/>
      <c r="BV36" s="31"/>
      <c r="BW36" s="31"/>
      <c r="BX36" s="32"/>
    </row>
    <row r="39" spans="1:76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>
      <c r="A40" s="20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0" t="s">
        <v>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</row>
    <row r="41" spans="1:76">
      <c r="A41" s="20" t="s">
        <v>2</v>
      </c>
      <c r="B41" s="21"/>
      <c r="C41" s="21"/>
      <c r="D41" s="21"/>
      <c r="E41" s="22"/>
      <c r="F41" s="23" t="s"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0" t="s">
        <v>1</v>
      </c>
      <c r="AE41" s="21"/>
      <c r="AF41" s="21"/>
      <c r="AG41" s="21"/>
      <c r="AH41" s="21"/>
      <c r="AI41" s="21"/>
      <c r="AJ41" s="21"/>
      <c r="AK41" s="21"/>
      <c r="AL41" s="22"/>
      <c r="AM41" s="20" t="s">
        <v>2</v>
      </c>
      <c r="AN41" s="21"/>
      <c r="AO41" s="21"/>
      <c r="AP41" s="21"/>
      <c r="AQ41" s="21"/>
      <c r="AR41" s="21"/>
      <c r="AS41" s="22"/>
      <c r="AT41" s="20" t="s">
        <v>3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 t="s">
        <v>1</v>
      </c>
      <c r="BQ41" s="21"/>
      <c r="BR41" s="21"/>
      <c r="BS41" s="21"/>
      <c r="BT41" s="21"/>
      <c r="BU41" s="21"/>
      <c r="BV41" s="21"/>
      <c r="BW41" s="21"/>
      <c r="BX41" s="22"/>
    </row>
    <row r="42" spans="1:76">
      <c r="A42" s="20">
        <v>732114</v>
      </c>
      <c r="B42" s="21"/>
      <c r="C42" s="21"/>
      <c r="D42" s="21"/>
      <c r="E42" s="22"/>
      <c r="F42" s="26" t="s">
        <v>24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9">
        <v>30000</v>
      </c>
      <c r="AE42" s="21"/>
      <c r="AF42" s="21"/>
      <c r="AG42" s="21"/>
      <c r="AH42" s="21"/>
      <c r="AI42" s="21"/>
      <c r="AJ42" s="21"/>
      <c r="AK42" s="21"/>
      <c r="AL42" s="22"/>
      <c r="AM42" s="20">
        <v>614120</v>
      </c>
      <c r="AN42" s="21"/>
      <c r="AO42" s="21"/>
      <c r="AP42" s="21"/>
      <c r="AQ42" s="21"/>
      <c r="AR42" s="21"/>
      <c r="AS42" s="22"/>
      <c r="AT42" s="26" t="s">
        <v>25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>
        <v>25000</v>
      </c>
      <c r="BQ42" s="21"/>
      <c r="BR42" s="21"/>
      <c r="BS42" s="21"/>
      <c r="BT42" s="21"/>
      <c r="BU42" s="21"/>
      <c r="BV42" s="21"/>
      <c r="BW42" s="21"/>
      <c r="BX42" s="22"/>
    </row>
    <row r="43" spans="1:76">
      <c r="A43" s="20"/>
      <c r="B43" s="21"/>
      <c r="C43" s="21"/>
      <c r="D43" s="21"/>
      <c r="E43" s="22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9"/>
      <c r="AE43" s="21"/>
      <c r="AF43" s="21"/>
      <c r="AG43" s="21"/>
      <c r="AH43" s="21"/>
      <c r="AI43" s="21"/>
      <c r="AJ43" s="21"/>
      <c r="AK43" s="21"/>
      <c r="AL43" s="22"/>
      <c r="AM43" s="20">
        <v>614400</v>
      </c>
      <c r="AN43" s="21"/>
      <c r="AO43" s="21"/>
      <c r="AP43" s="21"/>
      <c r="AQ43" s="21"/>
      <c r="AR43" s="21"/>
      <c r="AS43" s="22"/>
      <c r="AT43" s="26" t="s">
        <v>31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>
        <v>5000</v>
      </c>
      <c r="BQ43" s="21"/>
      <c r="BR43" s="21"/>
      <c r="BS43" s="21"/>
      <c r="BT43" s="21"/>
      <c r="BU43" s="21"/>
      <c r="BV43" s="21"/>
      <c r="BW43" s="21"/>
      <c r="BX43" s="22"/>
    </row>
    <row r="44" spans="1:76">
      <c r="A44" s="20"/>
      <c r="B44" s="21"/>
      <c r="C44" s="21"/>
      <c r="D44" s="21"/>
      <c r="E44" s="22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9"/>
      <c r="AE44" s="21"/>
      <c r="AF44" s="21"/>
      <c r="AG44" s="21"/>
      <c r="AH44" s="21"/>
      <c r="AI44" s="21"/>
      <c r="AJ44" s="21"/>
      <c r="AK44" s="21"/>
      <c r="AL44" s="22"/>
      <c r="AM44" s="20"/>
      <c r="AN44" s="21"/>
      <c r="AO44" s="21"/>
      <c r="AP44" s="21"/>
      <c r="AQ44" s="21"/>
      <c r="AR44" s="21"/>
      <c r="AS44" s="22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8"/>
      <c r="BP44" s="29"/>
      <c r="BQ44" s="21"/>
      <c r="BR44" s="21"/>
      <c r="BS44" s="21"/>
      <c r="BT44" s="21"/>
      <c r="BU44" s="21"/>
      <c r="BV44" s="21"/>
      <c r="BW44" s="21"/>
      <c r="BX44" s="22"/>
    </row>
    <row r="45" spans="1:76">
      <c r="A45" s="20"/>
      <c r="B45" s="21"/>
      <c r="C45" s="21"/>
      <c r="D45" s="21"/>
      <c r="E45" s="22"/>
      <c r="F45" s="20" t="s">
        <v>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30">
        <f>SUM(SUM(AD42:AD44))</f>
        <v>30000</v>
      </c>
      <c r="AE45" s="31"/>
      <c r="AF45" s="31"/>
      <c r="AG45" s="31"/>
      <c r="AH45" s="31"/>
      <c r="AI45" s="31"/>
      <c r="AJ45" s="31"/>
      <c r="AK45" s="31"/>
      <c r="AL45" s="32"/>
      <c r="AM45" s="20"/>
      <c r="AN45" s="21"/>
      <c r="AO45" s="21"/>
      <c r="AP45" s="21"/>
      <c r="AQ45" s="21"/>
      <c r="AR45" s="21"/>
      <c r="AS45" s="22"/>
      <c r="AT45" s="20" t="s">
        <v>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30">
        <f>SUM(SUM(BP42:BP44))</f>
        <v>30000</v>
      </c>
      <c r="BQ45" s="31"/>
      <c r="BR45" s="31"/>
      <c r="BS45" s="31"/>
      <c r="BT45" s="31"/>
      <c r="BU45" s="31"/>
      <c r="BV45" s="31"/>
      <c r="BW45" s="31"/>
      <c r="BX45" s="32"/>
    </row>
    <row r="49" spans="1:76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>
      <c r="A50" s="20" t="s">
        <v>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0" t="s">
        <v>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</row>
    <row r="51" spans="1:76">
      <c r="A51" s="20" t="s">
        <v>2</v>
      </c>
      <c r="B51" s="21"/>
      <c r="C51" s="21"/>
      <c r="D51" s="21"/>
      <c r="E51" s="22"/>
      <c r="F51" s="23" t="s">
        <v>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0" t="s">
        <v>1</v>
      </c>
      <c r="AE51" s="21"/>
      <c r="AF51" s="21"/>
      <c r="AG51" s="21"/>
      <c r="AH51" s="21"/>
      <c r="AI51" s="21"/>
      <c r="AJ51" s="21"/>
      <c r="AK51" s="21"/>
      <c r="AL51" s="22"/>
      <c r="AM51" s="20" t="s">
        <v>2</v>
      </c>
      <c r="AN51" s="21"/>
      <c r="AO51" s="21"/>
      <c r="AP51" s="21"/>
      <c r="AQ51" s="21"/>
      <c r="AR51" s="21"/>
      <c r="AS51" s="22"/>
      <c r="AT51" s="20" t="s">
        <v>3</v>
      </c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 t="s">
        <v>1</v>
      </c>
      <c r="BQ51" s="21"/>
      <c r="BR51" s="21"/>
      <c r="BS51" s="21"/>
      <c r="BT51" s="21"/>
      <c r="BU51" s="21"/>
      <c r="BV51" s="21"/>
      <c r="BW51" s="21"/>
      <c r="BX51" s="22"/>
    </row>
    <row r="52" spans="1:76">
      <c r="A52" s="20">
        <v>733100</v>
      </c>
      <c r="B52" s="21"/>
      <c r="C52" s="21"/>
      <c r="D52" s="21"/>
      <c r="E52" s="22"/>
      <c r="F52" s="26" t="s">
        <v>27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9">
        <v>1500</v>
      </c>
      <c r="AE52" s="21"/>
      <c r="AF52" s="21"/>
      <c r="AG52" s="21"/>
      <c r="AH52" s="21"/>
      <c r="AI52" s="21"/>
      <c r="AJ52" s="21"/>
      <c r="AK52" s="21"/>
      <c r="AL52" s="22"/>
      <c r="AM52" s="20">
        <v>614200</v>
      </c>
      <c r="AN52" s="21"/>
      <c r="AO52" s="21"/>
      <c r="AP52" s="21"/>
      <c r="AQ52" s="21"/>
      <c r="AR52" s="21"/>
      <c r="AS52" s="22"/>
      <c r="AT52" s="26" t="s">
        <v>30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>
        <v>1500</v>
      </c>
      <c r="BQ52" s="21"/>
      <c r="BR52" s="21"/>
      <c r="BS52" s="21"/>
      <c r="BT52" s="21"/>
      <c r="BU52" s="21"/>
      <c r="BV52" s="21"/>
      <c r="BW52" s="21"/>
      <c r="BX52" s="22"/>
    </row>
    <row r="53" spans="1:76">
      <c r="A53" s="20"/>
      <c r="B53" s="21"/>
      <c r="C53" s="21"/>
      <c r="D53" s="21"/>
      <c r="E53" s="22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  <c r="AD53" s="29"/>
      <c r="AE53" s="21"/>
      <c r="AF53" s="21"/>
      <c r="AG53" s="21"/>
      <c r="AH53" s="21"/>
      <c r="AI53" s="21"/>
      <c r="AJ53" s="21"/>
      <c r="AK53" s="21"/>
      <c r="AL53" s="22"/>
      <c r="AM53" s="20"/>
      <c r="AN53" s="21"/>
      <c r="AO53" s="21"/>
      <c r="AP53" s="21"/>
      <c r="AQ53" s="21"/>
      <c r="AR53" s="21"/>
      <c r="AS53" s="22"/>
      <c r="AT53" s="26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/>
      <c r="BQ53" s="21"/>
      <c r="BR53" s="21"/>
      <c r="BS53" s="21"/>
      <c r="BT53" s="21"/>
      <c r="BU53" s="21"/>
      <c r="BV53" s="21"/>
      <c r="BW53" s="21"/>
      <c r="BX53" s="22"/>
    </row>
    <row r="54" spans="1:76">
      <c r="A54" s="20"/>
      <c r="B54" s="21"/>
      <c r="C54" s="21"/>
      <c r="D54" s="21"/>
      <c r="E54" s="22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  <c r="AD54" s="29"/>
      <c r="AE54" s="21"/>
      <c r="AF54" s="21"/>
      <c r="AG54" s="21"/>
      <c r="AH54" s="21"/>
      <c r="AI54" s="21"/>
      <c r="AJ54" s="21"/>
      <c r="AK54" s="21"/>
      <c r="AL54" s="22"/>
      <c r="AM54" s="20"/>
      <c r="AN54" s="21"/>
      <c r="AO54" s="21"/>
      <c r="AP54" s="21"/>
      <c r="AQ54" s="21"/>
      <c r="AR54" s="21"/>
      <c r="AS54" s="22"/>
      <c r="AT54" s="26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/>
      <c r="BQ54" s="21"/>
      <c r="BR54" s="21"/>
      <c r="BS54" s="21"/>
      <c r="BT54" s="21"/>
      <c r="BU54" s="21"/>
      <c r="BV54" s="21"/>
      <c r="BW54" s="21"/>
      <c r="BX54" s="22"/>
    </row>
    <row r="55" spans="1:76">
      <c r="A55" s="20"/>
      <c r="B55" s="21"/>
      <c r="C55" s="21"/>
      <c r="D55" s="21"/>
      <c r="E55" s="2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1"/>
      <c r="AJ55" s="21"/>
      <c r="AK55" s="21"/>
      <c r="AL55" s="22"/>
      <c r="AM55" s="20"/>
      <c r="AN55" s="21"/>
      <c r="AO55" s="21"/>
      <c r="AP55" s="21"/>
      <c r="AQ55" s="21"/>
      <c r="AR55" s="21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/>
      <c r="BQ55" s="21"/>
      <c r="BR55" s="21"/>
      <c r="BS55" s="21"/>
      <c r="BT55" s="21"/>
      <c r="BU55" s="21"/>
      <c r="BV55" s="21"/>
      <c r="BW55" s="21"/>
      <c r="BX55" s="22"/>
    </row>
    <row r="56" spans="1:76">
      <c r="A56" s="20"/>
      <c r="B56" s="21"/>
      <c r="C56" s="21"/>
      <c r="D56" s="21"/>
      <c r="E56" s="22"/>
      <c r="F56" s="20" t="s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30">
        <f>SUM(SUM(AD52:AD55))</f>
        <v>1500</v>
      </c>
      <c r="AE56" s="31"/>
      <c r="AF56" s="31"/>
      <c r="AG56" s="31"/>
      <c r="AH56" s="31"/>
      <c r="AI56" s="31"/>
      <c r="AJ56" s="31"/>
      <c r="AK56" s="31"/>
      <c r="AL56" s="32"/>
      <c r="AM56" s="20"/>
      <c r="AN56" s="21"/>
      <c r="AO56" s="21"/>
      <c r="AP56" s="21"/>
      <c r="AQ56" s="21"/>
      <c r="AR56" s="21"/>
      <c r="AS56" s="22"/>
      <c r="AT56" s="20" t="s">
        <v>9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30">
        <f>SUM(SUM(BP52:BP55))</f>
        <v>1500</v>
      </c>
      <c r="BQ56" s="31"/>
      <c r="BR56" s="31"/>
      <c r="BS56" s="31"/>
      <c r="BT56" s="31"/>
      <c r="BU56" s="31"/>
      <c r="BV56" s="31"/>
      <c r="BW56" s="31"/>
      <c r="BX56" s="32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>
      <c r="A61" s="20" t="s">
        <v>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0" t="s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</row>
    <row r="62" spans="1:76">
      <c r="A62" s="20" t="s">
        <v>2</v>
      </c>
      <c r="B62" s="21"/>
      <c r="C62" s="21"/>
      <c r="D62" s="21"/>
      <c r="E62" s="22"/>
      <c r="F62" s="23" t="s">
        <v>3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0" t="s">
        <v>1</v>
      </c>
      <c r="AE62" s="21"/>
      <c r="AF62" s="21"/>
      <c r="AG62" s="21"/>
      <c r="AH62" s="21"/>
      <c r="AI62" s="21"/>
      <c r="AJ62" s="21"/>
      <c r="AK62" s="21"/>
      <c r="AL62" s="22"/>
      <c r="AM62" s="20" t="s">
        <v>2</v>
      </c>
      <c r="AN62" s="21"/>
      <c r="AO62" s="21"/>
      <c r="AP62" s="21"/>
      <c r="AQ62" s="21"/>
      <c r="AR62" s="21"/>
      <c r="AS62" s="22"/>
      <c r="AT62" s="20" t="s">
        <v>3</v>
      </c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 t="s">
        <v>1</v>
      </c>
      <c r="BQ62" s="21"/>
      <c r="BR62" s="21"/>
      <c r="BS62" s="21"/>
      <c r="BT62" s="21"/>
      <c r="BU62" s="21"/>
      <c r="BV62" s="21"/>
      <c r="BW62" s="21"/>
      <c r="BX62" s="22"/>
    </row>
    <row r="63" spans="1:76">
      <c r="A63" s="20">
        <v>732111</v>
      </c>
      <c r="B63" s="21"/>
      <c r="C63" s="21"/>
      <c r="D63" s="21"/>
      <c r="E63" s="22"/>
      <c r="F63" s="26" t="s">
        <v>37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29">
        <v>7000</v>
      </c>
      <c r="AE63" s="21"/>
      <c r="AF63" s="21"/>
      <c r="AG63" s="21"/>
      <c r="AH63" s="21"/>
      <c r="AI63" s="21"/>
      <c r="AJ63" s="21"/>
      <c r="AK63" s="21"/>
      <c r="AL63" s="22"/>
      <c r="AM63" s="20">
        <v>613000</v>
      </c>
      <c r="AN63" s="21"/>
      <c r="AO63" s="21"/>
      <c r="AP63" s="21"/>
      <c r="AQ63" s="21"/>
      <c r="AR63" s="21"/>
      <c r="AS63" s="22"/>
      <c r="AT63" s="26" t="s">
        <v>40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8"/>
      <c r="BP63" s="29">
        <v>1000</v>
      </c>
      <c r="BQ63" s="21"/>
      <c r="BR63" s="21"/>
      <c r="BS63" s="21"/>
      <c r="BT63" s="21"/>
      <c r="BU63" s="21"/>
      <c r="BV63" s="21"/>
      <c r="BW63" s="21"/>
      <c r="BX63" s="22"/>
    </row>
    <row r="64" spans="1:76">
      <c r="A64" s="20">
        <v>732112</v>
      </c>
      <c r="B64" s="21"/>
      <c r="C64" s="21"/>
      <c r="D64" s="21"/>
      <c r="E64" s="22"/>
      <c r="F64" s="26" t="s">
        <v>38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  <c r="AD64" s="29">
        <v>15000</v>
      </c>
      <c r="AE64" s="21"/>
      <c r="AF64" s="21"/>
      <c r="AG64" s="21"/>
      <c r="AH64" s="21"/>
      <c r="AI64" s="21"/>
      <c r="AJ64" s="21"/>
      <c r="AK64" s="21"/>
      <c r="AL64" s="22"/>
      <c r="AM64" s="20">
        <v>614120</v>
      </c>
      <c r="AN64" s="21"/>
      <c r="AO64" s="21"/>
      <c r="AP64" s="21"/>
      <c r="AQ64" s="21"/>
      <c r="AR64" s="21"/>
      <c r="AS64" s="22"/>
      <c r="AT64" s="26" t="s">
        <v>39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  <c r="BP64" s="29">
        <v>7000</v>
      </c>
      <c r="BQ64" s="21"/>
      <c r="BR64" s="21"/>
      <c r="BS64" s="21"/>
      <c r="BT64" s="21"/>
      <c r="BU64" s="21"/>
      <c r="BV64" s="21"/>
      <c r="BW64" s="21"/>
      <c r="BX64" s="22"/>
    </row>
    <row r="65" spans="1:76">
      <c r="A65" s="20"/>
      <c r="B65" s="21"/>
      <c r="C65" s="21"/>
      <c r="D65" s="21"/>
      <c r="E65" s="22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  <c r="AD65" s="29"/>
      <c r="AE65" s="21"/>
      <c r="AF65" s="21"/>
      <c r="AG65" s="21"/>
      <c r="AH65" s="21"/>
      <c r="AI65" s="21"/>
      <c r="AJ65" s="21"/>
      <c r="AK65" s="21"/>
      <c r="AL65" s="22"/>
      <c r="AM65" s="20">
        <v>614000</v>
      </c>
      <c r="AN65" s="21"/>
      <c r="AO65" s="21"/>
      <c r="AP65" s="21"/>
      <c r="AQ65" s="21"/>
      <c r="AR65" s="21"/>
      <c r="AS65" s="22"/>
      <c r="AT65" s="26" t="s">
        <v>41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8"/>
      <c r="BP65" s="29">
        <v>2000</v>
      </c>
      <c r="BQ65" s="21"/>
      <c r="BR65" s="21"/>
      <c r="BS65" s="21"/>
      <c r="BT65" s="21"/>
      <c r="BU65" s="21"/>
      <c r="BV65" s="21"/>
      <c r="BW65" s="21"/>
      <c r="BX65" s="22"/>
    </row>
    <row r="66" spans="1:76">
      <c r="A66" s="20"/>
      <c r="B66" s="21"/>
      <c r="C66" s="21"/>
      <c r="D66" s="21"/>
      <c r="E66" s="22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0"/>
      <c r="AE66" s="21"/>
      <c r="AF66" s="21"/>
      <c r="AG66" s="21"/>
      <c r="AH66" s="21"/>
      <c r="AI66" s="21"/>
      <c r="AJ66" s="21"/>
      <c r="AK66" s="21"/>
      <c r="AL66" s="22"/>
      <c r="AM66" s="20">
        <v>614000</v>
      </c>
      <c r="AN66" s="21"/>
      <c r="AO66" s="21"/>
      <c r="AP66" s="21"/>
      <c r="AQ66" s="21"/>
      <c r="AR66" s="21"/>
      <c r="AS66" s="22"/>
      <c r="AT66" s="26" t="s">
        <v>138</v>
      </c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8"/>
      <c r="BP66" s="29">
        <v>10000</v>
      </c>
      <c r="BQ66" s="21"/>
      <c r="BR66" s="21"/>
      <c r="BS66" s="21"/>
      <c r="BT66" s="21"/>
      <c r="BU66" s="21"/>
      <c r="BV66" s="21"/>
      <c r="BW66" s="21"/>
      <c r="BX66" s="22"/>
    </row>
    <row r="67" spans="1:76">
      <c r="A67" s="20"/>
      <c r="B67" s="21"/>
      <c r="C67" s="21"/>
      <c r="D67" s="21"/>
      <c r="E67" s="22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1"/>
      <c r="AJ67" s="21"/>
      <c r="AK67" s="21"/>
      <c r="AL67" s="22"/>
      <c r="AM67" s="20">
        <v>615200</v>
      </c>
      <c r="AN67" s="21"/>
      <c r="AO67" s="21"/>
      <c r="AP67" s="21"/>
      <c r="AQ67" s="21"/>
      <c r="AR67" s="21"/>
      <c r="AS67" s="22"/>
      <c r="AT67" s="26" t="s">
        <v>42</v>
      </c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8"/>
      <c r="BP67" s="29">
        <v>2000</v>
      </c>
      <c r="BQ67" s="21"/>
      <c r="BR67" s="21"/>
      <c r="BS67" s="21"/>
      <c r="BT67" s="21"/>
      <c r="BU67" s="21"/>
      <c r="BV67" s="21"/>
      <c r="BW67" s="21"/>
      <c r="BX67" s="22"/>
    </row>
    <row r="68" spans="1:76">
      <c r="A68" s="20"/>
      <c r="B68" s="21"/>
      <c r="C68" s="21"/>
      <c r="D68" s="21"/>
      <c r="E68" s="22"/>
      <c r="F68" s="20" t="s">
        <v>9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30">
        <f>SUM(SUM(AD63:AD66))</f>
        <v>22000</v>
      </c>
      <c r="AE68" s="31"/>
      <c r="AF68" s="31"/>
      <c r="AG68" s="31"/>
      <c r="AH68" s="31"/>
      <c r="AI68" s="31"/>
      <c r="AJ68" s="31"/>
      <c r="AK68" s="31"/>
      <c r="AL68" s="32"/>
      <c r="AM68" s="20"/>
      <c r="AN68" s="21"/>
      <c r="AO68" s="21"/>
      <c r="AP68" s="21"/>
      <c r="AQ68" s="21"/>
      <c r="AR68" s="21"/>
      <c r="AS68" s="22"/>
      <c r="AT68" s="20" t="s">
        <v>9</v>
      </c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30">
        <f>SUM(SUM(BP63:BP67))</f>
        <v>22000</v>
      </c>
      <c r="BQ68" s="31"/>
      <c r="BR68" s="31"/>
      <c r="BS68" s="31"/>
      <c r="BT68" s="31"/>
      <c r="BU68" s="31"/>
      <c r="BV68" s="31"/>
      <c r="BW68" s="31"/>
      <c r="BX68" s="32"/>
    </row>
    <row r="73" spans="1:76">
      <c r="A73" s="19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76">
      <c r="A74" s="20" t="s">
        <v>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2"/>
      <c r="AM74" s="20" t="s">
        <v>5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2"/>
    </row>
    <row r="75" spans="1:76">
      <c r="A75" s="20" t="s">
        <v>2</v>
      </c>
      <c r="B75" s="21"/>
      <c r="C75" s="21"/>
      <c r="D75" s="21"/>
      <c r="E75" s="22"/>
      <c r="F75" s="23" t="s">
        <v>3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0" t="s">
        <v>1</v>
      </c>
      <c r="AE75" s="21"/>
      <c r="AF75" s="21"/>
      <c r="AG75" s="21"/>
      <c r="AH75" s="21"/>
      <c r="AI75" s="21"/>
      <c r="AJ75" s="21"/>
      <c r="AK75" s="21"/>
      <c r="AL75" s="22"/>
      <c r="AM75" s="20" t="s">
        <v>2</v>
      </c>
      <c r="AN75" s="21"/>
      <c r="AO75" s="21"/>
      <c r="AP75" s="21"/>
      <c r="AQ75" s="21"/>
      <c r="AR75" s="21"/>
      <c r="AS75" s="22"/>
      <c r="AT75" s="20" t="s">
        <v>3</v>
      </c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2"/>
      <c r="BP75" s="20" t="s">
        <v>1</v>
      </c>
      <c r="BQ75" s="21"/>
      <c r="BR75" s="21"/>
      <c r="BS75" s="21"/>
      <c r="BT75" s="21"/>
      <c r="BU75" s="21"/>
      <c r="BV75" s="21"/>
      <c r="BW75" s="21"/>
      <c r="BX75" s="22"/>
    </row>
    <row r="76" spans="1:76">
      <c r="A76" s="20">
        <v>732114</v>
      </c>
      <c r="B76" s="21"/>
      <c r="C76" s="21"/>
      <c r="D76" s="21"/>
      <c r="E76" s="22"/>
      <c r="F76" s="26" t="s">
        <v>44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29">
        <v>22000</v>
      </c>
      <c r="AE76" s="21"/>
      <c r="AF76" s="21"/>
      <c r="AG76" s="21"/>
      <c r="AH76" s="21"/>
      <c r="AI76" s="21"/>
      <c r="AJ76" s="21"/>
      <c r="AK76" s="21"/>
      <c r="AL76" s="22"/>
      <c r="AM76" s="20">
        <v>614200</v>
      </c>
      <c r="AN76" s="21"/>
      <c r="AO76" s="21"/>
      <c r="AP76" s="21"/>
      <c r="AQ76" s="21"/>
      <c r="AR76" s="21"/>
      <c r="AS76" s="22"/>
      <c r="AT76" s="26" t="s">
        <v>54</v>
      </c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8"/>
      <c r="BP76" s="29">
        <v>22000</v>
      </c>
      <c r="BQ76" s="21"/>
      <c r="BR76" s="21"/>
      <c r="BS76" s="21"/>
      <c r="BT76" s="21"/>
      <c r="BU76" s="21"/>
      <c r="BV76" s="21"/>
      <c r="BW76" s="21"/>
      <c r="BX76" s="22"/>
    </row>
    <row r="77" spans="1:76">
      <c r="A77" s="20">
        <v>732114</v>
      </c>
      <c r="B77" s="21"/>
      <c r="C77" s="21"/>
      <c r="D77" s="21"/>
      <c r="E77" s="22"/>
      <c r="F77" s="26" t="s">
        <v>45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8"/>
      <c r="AD77" s="29">
        <v>7000</v>
      </c>
      <c r="AE77" s="21"/>
      <c r="AF77" s="21"/>
      <c r="AG77" s="21"/>
      <c r="AH77" s="21"/>
      <c r="AI77" s="21"/>
      <c r="AJ77" s="21"/>
      <c r="AK77" s="21"/>
      <c r="AL77" s="22"/>
      <c r="AM77" s="20">
        <v>614200</v>
      </c>
      <c r="AN77" s="21"/>
      <c r="AO77" s="21"/>
      <c r="AP77" s="21"/>
      <c r="AQ77" s="21"/>
      <c r="AR77" s="21"/>
      <c r="AS77" s="22"/>
      <c r="AT77" s="26" t="s">
        <v>55</v>
      </c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29">
        <v>7000</v>
      </c>
      <c r="BQ77" s="21"/>
      <c r="BR77" s="21"/>
      <c r="BS77" s="21"/>
      <c r="BT77" s="21"/>
      <c r="BU77" s="21"/>
      <c r="BV77" s="21"/>
      <c r="BW77" s="21"/>
      <c r="BX77" s="22"/>
    </row>
    <row r="78" spans="1:76">
      <c r="A78" s="20">
        <v>732114</v>
      </c>
      <c r="B78" s="21"/>
      <c r="C78" s="21"/>
      <c r="D78" s="21"/>
      <c r="E78" s="22"/>
      <c r="F78" s="26" t="s">
        <v>46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>
        <v>60000</v>
      </c>
      <c r="AE78" s="21"/>
      <c r="AF78" s="21"/>
      <c r="AG78" s="21"/>
      <c r="AH78" s="21"/>
      <c r="AI78" s="21"/>
      <c r="AJ78" s="21"/>
      <c r="AK78" s="21"/>
      <c r="AL78" s="22"/>
      <c r="AM78" s="20">
        <v>614200</v>
      </c>
      <c r="AN78" s="21"/>
      <c r="AO78" s="21"/>
      <c r="AP78" s="21"/>
      <c r="AQ78" s="21"/>
      <c r="AR78" s="21"/>
      <c r="AS78" s="22"/>
      <c r="AT78" s="26" t="s">
        <v>56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/>
      <c r="BP78" s="29">
        <v>60000</v>
      </c>
      <c r="BQ78" s="21"/>
      <c r="BR78" s="21"/>
      <c r="BS78" s="21"/>
      <c r="BT78" s="21"/>
      <c r="BU78" s="21"/>
      <c r="BV78" s="21"/>
      <c r="BW78" s="21"/>
      <c r="BX78" s="22"/>
    </row>
    <row r="79" spans="1:76">
      <c r="A79" s="20">
        <v>732114</v>
      </c>
      <c r="B79" s="21"/>
      <c r="C79" s="21"/>
      <c r="D79" s="21"/>
      <c r="E79" s="22"/>
      <c r="F79" s="26" t="s">
        <v>47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>
        <v>100000</v>
      </c>
      <c r="AE79" s="21"/>
      <c r="AF79" s="21"/>
      <c r="AG79" s="21"/>
      <c r="AH79" s="21"/>
      <c r="AI79" s="21"/>
      <c r="AJ79" s="21"/>
      <c r="AK79" s="21"/>
      <c r="AL79" s="22"/>
      <c r="AM79" s="20">
        <v>614200</v>
      </c>
      <c r="AN79" s="21"/>
      <c r="AO79" s="21"/>
      <c r="AP79" s="21"/>
      <c r="AQ79" s="21"/>
      <c r="AR79" s="21"/>
      <c r="AS79" s="22"/>
      <c r="AT79" s="26" t="s">
        <v>57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8"/>
      <c r="BP79" s="29">
        <v>100000</v>
      </c>
      <c r="BQ79" s="21"/>
      <c r="BR79" s="21"/>
      <c r="BS79" s="21"/>
      <c r="BT79" s="21"/>
      <c r="BU79" s="21"/>
      <c r="BV79" s="21"/>
      <c r="BW79" s="21"/>
      <c r="BX79" s="22"/>
    </row>
    <row r="80" spans="1:76">
      <c r="A80" s="20">
        <v>732114</v>
      </c>
      <c r="B80" s="21"/>
      <c r="C80" s="21"/>
      <c r="D80" s="21"/>
      <c r="E80" s="22"/>
      <c r="F80" s="26" t="s">
        <v>48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>
        <v>32000</v>
      </c>
      <c r="AE80" s="21"/>
      <c r="AF80" s="21"/>
      <c r="AG80" s="21"/>
      <c r="AH80" s="21"/>
      <c r="AI80" s="21"/>
      <c r="AJ80" s="21"/>
      <c r="AK80" s="21"/>
      <c r="AL80" s="22"/>
      <c r="AM80" s="20">
        <v>614200</v>
      </c>
      <c r="AN80" s="21"/>
      <c r="AO80" s="21"/>
      <c r="AP80" s="21"/>
      <c r="AQ80" s="21"/>
      <c r="AR80" s="21"/>
      <c r="AS80" s="22"/>
      <c r="AT80" s="26" t="s">
        <v>64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8"/>
      <c r="BP80" s="29">
        <v>32000</v>
      </c>
      <c r="BQ80" s="21"/>
      <c r="BR80" s="21"/>
      <c r="BS80" s="21"/>
      <c r="BT80" s="21"/>
      <c r="BU80" s="21"/>
      <c r="BV80" s="21"/>
      <c r="BW80" s="21"/>
      <c r="BX80" s="22"/>
    </row>
    <row r="81" spans="1:76">
      <c r="A81" s="20">
        <v>732114</v>
      </c>
      <c r="B81" s="21"/>
      <c r="C81" s="21"/>
      <c r="D81" s="21"/>
      <c r="E81" s="22"/>
      <c r="F81" s="26" t="s">
        <v>49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  <c r="AD81" s="29">
        <v>132000</v>
      </c>
      <c r="AE81" s="21"/>
      <c r="AF81" s="21"/>
      <c r="AG81" s="21"/>
      <c r="AH81" s="21"/>
      <c r="AI81" s="21"/>
      <c r="AJ81" s="21"/>
      <c r="AK81" s="21"/>
      <c r="AL81" s="22"/>
      <c r="AM81" s="20">
        <v>614200</v>
      </c>
      <c r="AN81" s="21"/>
      <c r="AO81" s="21"/>
      <c r="AP81" s="21"/>
      <c r="AQ81" s="21"/>
      <c r="AR81" s="21"/>
      <c r="AS81" s="22"/>
      <c r="AT81" s="26" t="s">
        <v>65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8"/>
      <c r="BP81" s="29">
        <v>132000</v>
      </c>
      <c r="BQ81" s="21"/>
      <c r="BR81" s="21"/>
      <c r="BS81" s="21"/>
      <c r="BT81" s="21"/>
      <c r="BU81" s="21"/>
      <c r="BV81" s="21"/>
      <c r="BW81" s="21"/>
      <c r="BX81" s="22"/>
    </row>
    <row r="82" spans="1:76">
      <c r="A82" s="20">
        <v>732114</v>
      </c>
      <c r="B82" s="21"/>
      <c r="C82" s="21"/>
      <c r="D82" s="21"/>
      <c r="E82" s="22"/>
      <c r="F82" s="26" t="s">
        <v>137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  <c r="AD82" s="29">
        <v>5000</v>
      </c>
      <c r="AE82" s="21"/>
      <c r="AF82" s="21"/>
      <c r="AG82" s="21"/>
      <c r="AH82" s="21"/>
      <c r="AI82" s="21"/>
      <c r="AJ82" s="21"/>
      <c r="AK82" s="21"/>
      <c r="AL82" s="22"/>
      <c r="AM82" s="20">
        <v>614200</v>
      </c>
      <c r="AN82" s="21"/>
      <c r="AO82" s="21"/>
      <c r="AP82" s="21"/>
      <c r="AQ82" s="21"/>
      <c r="AR82" s="21"/>
      <c r="AS82" s="22"/>
      <c r="AT82" s="26" t="s">
        <v>58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/>
      <c r="BP82" s="29">
        <v>5000</v>
      </c>
      <c r="BQ82" s="21"/>
      <c r="BR82" s="21"/>
      <c r="BS82" s="21"/>
      <c r="BT82" s="21"/>
      <c r="BU82" s="21"/>
      <c r="BV82" s="21"/>
      <c r="BW82" s="21"/>
      <c r="BX82" s="22"/>
    </row>
    <row r="83" spans="1:76">
      <c r="A83" s="20">
        <v>732114</v>
      </c>
      <c r="B83" s="21"/>
      <c r="C83" s="21"/>
      <c r="D83" s="21"/>
      <c r="E83" s="22"/>
      <c r="F83" s="26" t="s">
        <v>50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  <c r="AD83" s="29">
        <v>16000</v>
      </c>
      <c r="AE83" s="21"/>
      <c r="AF83" s="21"/>
      <c r="AG83" s="21"/>
      <c r="AH83" s="21"/>
      <c r="AI83" s="21"/>
      <c r="AJ83" s="21"/>
      <c r="AK83" s="21"/>
      <c r="AL83" s="22"/>
      <c r="AM83" s="20">
        <v>614200</v>
      </c>
      <c r="AN83" s="21"/>
      <c r="AO83" s="21"/>
      <c r="AP83" s="21"/>
      <c r="AQ83" s="21"/>
      <c r="AR83" s="21"/>
      <c r="AS83" s="22"/>
      <c r="AT83" s="26" t="s">
        <v>61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29">
        <v>16000</v>
      </c>
      <c r="BQ83" s="21"/>
      <c r="BR83" s="21"/>
      <c r="BS83" s="21"/>
      <c r="BT83" s="21"/>
      <c r="BU83" s="21"/>
      <c r="BV83" s="21"/>
      <c r="BW83" s="21"/>
      <c r="BX83" s="22"/>
    </row>
    <row r="84" spans="1:76">
      <c r="A84" s="20">
        <v>732114</v>
      </c>
      <c r="B84" s="21"/>
      <c r="C84" s="21"/>
      <c r="D84" s="21"/>
      <c r="E84" s="22"/>
      <c r="F84" s="26" t="s">
        <v>51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29">
        <v>4000</v>
      </c>
      <c r="AE84" s="21"/>
      <c r="AF84" s="21"/>
      <c r="AG84" s="21"/>
      <c r="AH84" s="21"/>
      <c r="AI84" s="21"/>
      <c r="AJ84" s="21"/>
      <c r="AK84" s="21"/>
      <c r="AL84" s="22"/>
      <c r="AM84" s="20">
        <v>614500</v>
      </c>
      <c r="AN84" s="21"/>
      <c r="AO84" s="21"/>
      <c r="AP84" s="21"/>
      <c r="AQ84" s="21"/>
      <c r="AR84" s="21"/>
      <c r="AS84" s="22"/>
      <c r="AT84" s="26" t="s">
        <v>60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8"/>
      <c r="BP84" s="29">
        <v>4000</v>
      </c>
      <c r="BQ84" s="21"/>
      <c r="BR84" s="21"/>
      <c r="BS84" s="21"/>
      <c r="BT84" s="21"/>
      <c r="BU84" s="21"/>
      <c r="BV84" s="21"/>
      <c r="BW84" s="21"/>
      <c r="BX84" s="22"/>
    </row>
    <row r="85" spans="1:76">
      <c r="A85" s="20">
        <v>732114</v>
      </c>
      <c r="B85" s="21"/>
      <c r="C85" s="21"/>
      <c r="D85" s="21"/>
      <c r="E85" s="22"/>
      <c r="F85" s="56" t="s">
        <v>52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8"/>
      <c r="AD85" s="29">
        <v>3000</v>
      </c>
      <c r="AE85" s="21"/>
      <c r="AF85" s="21"/>
      <c r="AG85" s="21"/>
      <c r="AH85" s="21"/>
      <c r="AI85" s="21"/>
      <c r="AJ85" s="21"/>
      <c r="AK85" s="21"/>
      <c r="AL85" s="22"/>
      <c r="AM85" s="20">
        <v>614200</v>
      </c>
      <c r="AN85" s="21"/>
      <c r="AO85" s="21"/>
      <c r="AP85" s="21"/>
      <c r="AQ85" s="21"/>
      <c r="AR85" s="21"/>
      <c r="AS85" s="22"/>
      <c r="AT85" s="26" t="s">
        <v>62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8"/>
      <c r="BP85" s="29">
        <v>3000</v>
      </c>
      <c r="BQ85" s="21"/>
      <c r="BR85" s="21"/>
      <c r="BS85" s="21"/>
      <c r="BT85" s="21"/>
      <c r="BU85" s="21"/>
      <c r="BV85" s="21"/>
      <c r="BW85" s="21"/>
      <c r="BX85" s="22"/>
    </row>
    <row r="86" spans="1:76">
      <c r="A86" s="20">
        <v>732114</v>
      </c>
      <c r="B86" s="21"/>
      <c r="C86" s="21"/>
      <c r="D86" s="21"/>
      <c r="E86" s="22"/>
      <c r="F86" s="56" t="s">
        <v>53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8"/>
      <c r="AD86" s="29">
        <v>5000</v>
      </c>
      <c r="AE86" s="21"/>
      <c r="AF86" s="21"/>
      <c r="AG86" s="21"/>
      <c r="AH86" s="21"/>
      <c r="AI86" s="21"/>
      <c r="AJ86" s="21"/>
      <c r="AK86" s="21"/>
      <c r="AL86" s="22"/>
      <c r="AM86" s="20">
        <v>614200</v>
      </c>
      <c r="AN86" s="21"/>
      <c r="AO86" s="21"/>
      <c r="AP86" s="21"/>
      <c r="AQ86" s="21"/>
      <c r="AR86" s="21"/>
      <c r="AS86" s="22"/>
      <c r="AT86" s="26" t="s">
        <v>59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/>
      <c r="BP86" s="29">
        <v>3000</v>
      </c>
      <c r="BQ86" s="21"/>
      <c r="BR86" s="21"/>
      <c r="BS86" s="21"/>
      <c r="BT86" s="21"/>
      <c r="BU86" s="21"/>
      <c r="BV86" s="21"/>
      <c r="BW86" s="21"/>
      <c r="BX86" s="22"/>
    </row>
    <row r="87" spans="1:76">
      <c r="A87" s="20"/>
      <c r="B87" s="21"/>
      <c r="C87" s="21"/>
      <c r="D87" s="21"/>
      <c r="E87" s="22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2"/>
      <c r="AD87" s="29"/>
      <c r="AE87" s="39"/>
      <c r="AF87" s="39"/>
      <c r="AG87" s="39"/>
      <c r="AH87" s="39"/>
      <c r="AI87" s="39"/>
      <c r="AJ87" s="39"/>
      <c r="AK87" s="39"/>
      <c r="AL87" s="40"/>
      <c r="AM87" s="20">
        <v>614200</v>
      </c>
      <c r="AN87" s="21"/>
      <c r="AO87" s="21"/>
      <c r="AP87" s="21"/>
      <c r="AQ87" s="21"/>
      <c r="AR87" s="21"/>
      <c r="AS87" s="22"/>
      <c r="AT87" s="26" t="s">
        <v>63</v>
      </c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29">
        <v>2000</v>
      </c>
      <c r="BQ87" s="39"/>
      <c r="BR87" s="39"/>
      <c r="BS87" s="39"/>
      <c r="BT87" s="39"/>
      <c r="BU87" s="39"/>
      <c r="BV87" s="39"/>
      <c r="BW87" s="39"/>
      <c r="BX87" s="40"/>
    </row>
    <row r="88" spans="1:76">
      <c r="A88" s="20"/>
      <c r="B88" s="21"/>
      <c r="C88" s="21"/>
      <c r="D88" s="21"/>
      <c r="E88" s="22"/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2"/>
      <c r="AD88" s="29"/>
      <c r="AE88" s="39"/>
      <c r="AF88" s="39"/>
      <c r="AG88" s="39"/>
      <c r="AH88" s="39"/>
      <c r="AI88" s="39"/>
      <c r="AJ88" s="39"/>
      <c r="AK88" s="39"/>
      <c r="AL88" s="40"/>
      <c r="AM88" s="20"/>
      <c r="AN88" s="21"/>
      <c r="AO88" s="21"/>
      <c r="AP88" s="21"/>
      <c r="AQ88" s="21"/>
      <c r="AR88" s="21"/>
      <c r="AS88" s="22"/>
      <c r="AT88" s="20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2"/>
      <c r="BP88" s="29"/>
      <c r="BQ88" s="39"/>
      <c r="BR88" s="39"/>
      <c r="BS88" s="39"/>
      <c r="BT88" s="39"/>
      <c r="BU88" s="39"/>
      <c r="BV88" s="39"/>
      <c r="BW88" s="39"/>
      <c r="BX88" s="40"/>
    </row>
    <row r="89" spans="1:76">
      <c r="A89" s="20"/>
      <c r="B89" s="21"/>
      <c r="C89" s="21"/>
      <c r="D89" s="21"/>
      <c r="E89" s="22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9"/>
      <c r="AE89" s="39"/>
      <c r="AF89" s="39"/>
      <c r="AG89" s="39"/>
      <c r="AH89" s="39"/>
      <c r="AI89" s="39"/>
      <c r="AJ89" s="39"/>
      <c r="AK89" s="39"/>
      <c r="AL89" s="40"/>
      <c r="AM89" s="20"/>
      <c r="AN89" s="21"/>
      <c r="AO89" s="21"/>
      <c r="AP89" s="21"/>
      <c r="AQ89" s="21"/>
      <c r="AR89" s="21"/>
      <c r="AS89" s="22"/>
      <c r="AT89" s="20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2"/>
      <c r="BP89" s="29"/>
      <c r="BQ89" s="39"/>
      <c r="BR89" s="39"/>
      <c r="BS89" s="39"/>
      <c r="BT89" s="39"/>
      <c r="BU89" s="39"/>
      <c r="BV89" s="39"/>
      <c r="BW89" s="39"/>
      <c r="BX89" s="40"/>
    </row>
    <row r="90" spans="1:76">
      <c r="A90" s="20"/>
      <c r="B90" s="21"/>
      <c r="C90" s="21"/>
      <c r="D90" s="21"/>
      <c r="E90" s="22"/>
      <c r="F90" s="20" t="s">
        <v>9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30">
        <f>SUM(SUM(AD76:AD89))</f>
        <v>386000</v>
      </c>
      <c r="AE90" s="31"/>
      <c r="AF90" s="31"/>
      <c r="AG90" s="31"/>
      <c r="AH90" s="31"/>
      <c r="AI90" s="31"/>
      <c r="AJ90" s="31"/>
      <c r="AK90" s="31"/>
      <c r="AL90" s="32"/>
      <c r="AM90" s="20"/>
      <c r="AN90" s="21"/>
      <c r="AO90" s="21"/>
      <c r="AP90" s="21"/>
      <c r="AQ90" s="21"/>
      <c r="AR90" s="21"/>
      <c r="AS90" s="22"/>
      <c r="AT90" s="20" t="s">
        <v>9</v>
      </c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30">
        <f>SUM(SUM(BP76:BP89))</f>
        <v>386000</v>
      </c>
      <c r="BQ90" s="31"/>
      <c r="BR90" s="31"/>
      <c r="BS90" s="31"/>
      <c r="BT90" s="31"/>
      <c r="BU90" s="31"/>
      <c r="BV90" s="31"/>
      <c r="BW90" s="31"/>
      <c r="BX90" s="32"/>
    </row>
    <row r="93" spans="1:76">
      <c r="A93" s="19" t="s">
        <v>68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76">
      <c r="A94" s="20" t="s">
        <v>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2"/>
      <c r="AM94" s="20" t="s">
        <v>5</v>
      </c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2"/>
    </row>
    <row r="95" spans="1:76">
      <c r="A95" s="20" t="s">
        <v>2</v>
      </c>
      <c r="B95" s="21"/>
      <c r="C95" s="21"/>
      <c r="D95" s="21"/>
      <c r="E95" s="22"/>
      <c r="F95" s="23" t="s">
        <v>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/>
      <c r="AD95" s="20" t="s">
        <v>1</v>
      </c>
      <c r="AE95" s="21"/>
      <c r="AF95" s="21"/>
      <c r="AG95" s="21"/>
      <c r="AH95" s="21"/>
      <c r="AI95" s="21"/>
      <c r="AJ95" s="21"/>
      <c r="AK95" s="21"/>
      <c r="AL95" s="22"/>
      <c r="AM95" s="20" t="s">
        <v>2</v>
      </c>
      <c r="AN95" s="21"/>
      <c r="AO95" s="21"/>
      <c r="AP95" s="21"/>
      <c r="AQ95" s="21"/>
      <c r="AR95" s="21"/>
      <c r="AS95" s="22"/>
      <c r="AT95" s="20" t="s">
        <v>3</v>
      </c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2"/>
      <c r="BP95" s="20" t="s">
        <v>1</v>
      </c>
      <c r="BQ95" s="21"/>
      <c r="BR95" s="21"/>
      <c r="BS95" s="21"/>
      <c r="BT95" s="21"/>
      <c r="BU95" s="21"/>
      <c r="BV95" s="21"/>
      <c r="BW95" s="21"/>
      <c r="BX95" s="22"/>
    </row>
    <row r="96" spans="1:76">
      <c r="A96" s="20">
        <v>742111</v>
      </c>
      <c r="B96" s="21"/>
      <c r="C96" s="21"/>
      <c r="D96" s="21"/>
      <c r="E96" s="22"/>
      <c r="F96" s="26" t="s">
        <v>66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8"/>
      <c r="AD96" s="29">
        <v>10000</v>
      </c>
      <c r="AE96" s="21"/>
      <c r="AF96" s="21"/>
      <c r="AG96" s="21"/>
      <c r="AH96" s="21"/>
      <c r="AI96" s="21"/>
      <c r="AJ96" s="21"/>
      <c r="AK96" s="21"/>
      <c r="AL96" s="22"/>
      <c r="AM96" s="20">
        <v>615200</v>
      </c>
      <c r="AN96" s="21"/>
      <c r="AO96" s="21"/>
      <c r="AP96" s="21"/>
      <c r="AQ96" s="21"/>
      <c r="AR96" s="21"/>
      <c r="AS96" s="22"/>
      <c r="AT96" s="26" t="s">
        <v>67</v>
      </c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8"/>
      <c r="BP96" s="29">
        <v>10000</v>
      </c>
      <c r="BQ96" s="21"/>
      <c r="BR96" s="21"/>
      <c r="BS96" s="21"/>
      <c r="BT96" s="21"/>
      <c r="BU96" s="21"/>
      <c r="BV96" s="21"/>
      <c r="BW96" s="21"/>
      <c r="BX96" s="22"/>
    </row>
    <row r="97" spans="1:76">
      <c r="A97" s="20"/>
      <c r="B97" s="21"/>
      <c r="C97" s="21"/>
      <c r="D97" s="21"/>
      <c r="E97" s="22"/>
      <c r="F97" s="26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  <c r="AD97" s="29"/>
      <c r="AE97" s="21"/>
      <c r="AF97" s="21"/>
      <c r="AG97" s="21"/>
      <c r="AH97" s="21"/>
      <c r="AI97" s="21"/>
      <c r="AJ97" s="21"/>
      <c r="AK97" s="21"/>
      <c r="AL97" s="22"/>
      <c r="AM97" s="20"/>
      <c r="AN97" s="21"/>
      <c r="AO97" s="21"/>
      <c r="AP97" s="21"/>
      <c r="AQ97" s="21"/>
      <c r="AR97" s="21"/>
      <c r="AS97" s="22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8"/>
      <c r="BP97" s="29"/>
      <c r="BQ97" s="21"/>
      <c r="BR97" s="21"/>
      <c r="BS97" s="21"/>
      <c r="BT97" s="21"/>
      <c r="BU97" s="21"/>
      <c r="BV97" s="21"/>
      <c r="BW97" s="21"/>
      <c r="BX97" s="22"/>
    </row>
    <row r="98" spans="1:76">
      <c r="A98" s="20"/>
      <c r="B98" s="21"/>
      <c r="C98" s="21"/>
      <c r="D98" s="21"/>
      <c r="E98" s="22"/>
      <c r="F98" s="20" t="s">
        <v>9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30">
        <f>SUM(SUM(AD96:AD97))</f>
        <v>10000</v>
      </c>
      <c r="AE98" s="31"/>
      <c r="AF98" s="31"/>
      <c r="AG98" s="31"/>
      <c r="AH98" s="31"/>
      <c r="AI98" s="31"/>
      <c r="AJ98" s="31"/>
      <c r="AK98" s="31"/>
      <c r="AL98" s="32"/>
      <c r="AM98" s="20"/>
      <c r="AN98" s="21"/>
      <c r="AO98" s="21"/>
      <c r="AP98" s="21"/>
      <c r="AQ98" s="21"/>
      <c r="AR98" s="21"/>
      <c r="AS98" s="22"/>
      <c r="AT98" s="20" t="s">
        <v>9</v>
      </c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2"/>
      <c r="BP98" s="30">
        <f>SUM(SUM(BP96:BP97))</f>
        <v>10000</v>
      </c>
      <c r="BQ98" s="31"/>
      <c r="BR98" s="31"/>
      <c r="BS98" s="31"/>
      <c r="BT98" s="31"/>
      <c r="BU98" s="31"/>
      <c r="BV98" s="31"/>
      <c r="BW98" s="31"/>
      <c r="BX98" s="32"/>
    </row>
    <row r="100" spans="1:76">
      <c r="A100" s="19" t="s">
        <v>69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76">
      <c r="A101" s="20" t="s">
        <v>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2"/>
      <c r="AM101" s="20" t="s">
        <v>5</v>
      </c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2"/>
    </row>
    <row r="102" spans="1:76">
      <c r="A102" s="20" t="s">
        <v>2</v>
      </c>
      <c r="B102" s="21"/>
      <c r="C102" s="21"/>
      <c r="D102" s="21"/>
      <c r="E102" s="22"/>
      <c r="F102" s="23" t="s">
        <v>3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5"/>
      <c r="AD102" s="20" t="s">
        <v>1</v>
      </c>
      <c r="AE102" s="21"/>
      <c r="AF102" s="21"/>
      <c r="AG102" s="21"/>
      <c r="AH102" s="21"/>
      <c r="AI102" s="21"/>
      <c r="AJ102" s="21"/>
      <c r="AK102" s="21"/>
      <c r="AL102" s="22"/>
      <c r="AM102" s="20" t="s">
        <v>2</v>
      </c>
      <c r="AN102" s="21"/>
      <c r="AO102" s="21"/>
      <c r="AP102" s="21"/>
      <c r="AQ102" s="21"/>
      <c r="AR102" s="21"/>
      <c r="AS102" s="22"/>
      <c r="AT102" s="20" t="s">
        <v>3</v>
      </c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2"/>
      <c r="BP102" s="20" t="s">
        <v>1</v>
      </c>
      <c r="BQ102" s="21"/>
      <c r="BR102" s="21"/>
      <c r="BS102" s="21"/>
      <c r="BT102" s="21"/>
      <c r="BU102" s="21"/>
      <c r="BV102" s="21"/>
      <c r="BW102" s="21"/>
      <c r="BX102" s="22"/>
    </row>
    <row r="103" spans="1:76">
      <c r="A103" s="20">
        <v>741111</v>
      </c>
      <c r="B103" s="21"/>
      <c r="C103" s="21"/>
      <c r="D103" s="21"/>
      <c r="E103" s="22"/>
      <c r="F103" s="26" t="s">
        <v>70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8"/>
      <c r="AD103" s="29">
        <v>367000</v>
      </c>
      <c r="AE103" s="21"/>
      <c r="AF103" s="21"/>
      <c r="AG103" s="21"/>
      <c r="AH103" s="21"/>
      <c r="AI103" s="21"/>
      <c r="AJ103" s="21"/>
      <c r="AK103" s="21"/>
      <c r="AL103" s="22"/>
      <c r="AM103" s="20">
        <v>821300</v>
      </c>
      <c r="AN103" s="21"/>
      <c r="AO103" s="21"/>
      <c r="AP103" s="21"/>
      <c r="AQ103" s="21"/>
      <c r="AR103" s="21"/>
      <c r="AS103" s="22"/>
      <c r="AT103" s="26" t="s">
        <v>87</v>
      </c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8"/>
      <c r="BP103" s="29">
        <v>367000</v>
      </c>
      <c r="BQ103" s="21"/>
      <c r="BR103" s="21"/>
      <c r="BS103" s="21"/>
      <c r="BT103" s="21"/>
      <c r="BU103" s="21"/>
      <c r="BV103" s="21"/>
      <c r="BW103" s="21"/>
      <c r="BX103" s="22"/>
    </row>
    <row r="104" spans="1:76">
      <c r="A104" s="20"/>
      <c r="B104" s="21"/>
      <c r="C104" s="21"/>
      <c r="D104" s="21"/>
      <c r="E104" s="22"/>
      <c r="F104" s="2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8"/>
      <c r="AD104" s="29"/>
      <c r="AE104" s="21"/>
      <c r="AF104" s="21"/>
      <c r="AG104" s="21"/>
      <c r="AH104" s="21"/>
      <c r="AI104" s="21"/>
      <c r="AJ104" s="21"/>
      <c r="AK104" s="21"/>
      <c r="AL104" s="22"/>
      <c r="AM104" s="20"/>
      <c r="AN104" s="21"/>
      <c r="AO104" s="21"/>
      <c r="AP104" s="21"/>
      <c r="AQ104" s="21"/>
      <c r="AR104" s="21"/>
      <c r="AS104" s="22"/>
      <c r="AT104" s="26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8"/>
      <c r="BP104" s="29"/>
      <c r="BQ104" s="21"/>
      <c r="BR104" s="21"/>
      <c r="BS104" s="21"/>
      <c r="BT104" s="21"/>
      <c r="BU104" s="21"/>
      <c r="BV104" s="21"/>
      <c r="BW104" s="21"/>
      <c r="BX104" s="22"/>
    </row>
    <row r="105" spans="1:76">
      <c r="A105" s="20"/>
      <c r="B105" s="21"/>
      <c r="C105" s="21"/>
      <c r="D105" s="21"/>
      <c r="E105" s="22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2"/>
      <c r="AD105" s="20"/>
      <c r="AE105" s="21"/>
      <c r="AF105" s="21"/>
      <c r="AG105" s="21"/>
      <c r="AH105" s="21"/>
      <c r="AI105" s="21"/>
      <c r="AJ105" s="21"/>
      <c r="AK105" s="21"/>
      <c r="AL105" s="22"/>
      <c r="AM105" s="20"/>
      <c r="AN105" s="21"/>
      <c r="AO105" s="21"/>
      <c r="AP105" s="21"/>
      <c r="AQ105" s="21"/>
      <c r="AR105" s="21"/>
      <c r="AS105" s="22"/>
      <c r="AT105" s="26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  <c r="BP105" s="29"/>
      <c r="BQ105" s="21"/>
      <c r="BR105" s="21"/>
      <c r="BS105" s="21"/>
      <c r="BT105" s="21"/>
      <c r="BU105" s="21"/>
      <c r="BV105" s="21"/>
      <c r="BW105" s="21"/>
      <c r="BX105" s="22"/>
    </row>
    <row r="106" spans="1:76">
      <c r="A106" s="20"/>
      <c r="B106" s="21"/>
      <c r="C106" s="21"/>
      <c r="D106" s="21"/>
      <c r="E106" s="22"/>
      <c r="F106" s="20" t="s">
        <v>9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30">
        <f>SUM(SUM(AD103:AD105))</f>
        <v>367000</v>
      </c>
      <c r="AE106" s="31"/>
      <c r="AF106" s="31"/>
      <c r="AG106" s="31"/>
      <c r="AH106" s="31"/>
      <c r="AI106" s="31"/>
      <c r="AJ106" s="31"/>
      <c r="AK106" s="31"/>
      <c r="AL106" s="32"/>
      <c r="AM106" s="20"/>
      <c r="AN106" s="21"/>
      <c r="AO106" s="21"/>
      <c r="AP106" s="21"/>
      <c r="AQ106" s="21"/>
      <c r="AR106" s="21"/>
      <c r="AS106" s="22"/>
      <c r="AT106" s="20" t="s">
        <v>9</v>
      </c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2"/>
      <c r="BP106" s="30">
        <f>SUM(SUM(BP103:BP105))</f>
        <v>367000</v>
      </c>
      <c r="BQ106" s="31"/>
      <c r="BR106" s="31"/>
      <c r="BS106" s="31"/>
      <c r="BT106" s="31"/>
      <c r="BU106" s="31"/>
      <c r="BV106" s="31"/>
      <c r="BW106" s="31"/>
      <c r="BX106" s="32"/>
    </row>
    <row r="108" spans="1:76">
      <c r="A108" s="19" t="s">
        <v>72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76">
      <c r="A109" s="20" t="s">
        <v>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2"/>
      <c r="AM109" s="20" t="s">
        <v>5</v>
      </c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2"/>
    </row>
    <row r="110" spans="1:76">
      <c r="A110" s="20" t="s">
        <v>2</v>
      </c>
      <c r="B110" s="21"/>
      <c r="C110" s="21"/>
      <c r="D110" s="21"/>
      <c r="E110" s="22"/>
      <c r="F110" s="23" t="s">
        <v>3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5"/>
      <c r="AD110" s="20" t="s">
        <v>1</v>
      </c>
      <c r="AE110" s="21"/>
      <c r="AF110" s="21"/>
      <c r="AG110" s="21"/>
      <c r="AH110" s="21"/>
      <c r="AI110" s="21"/>
      <c r="AJ110" s="21"/>
      <c r="AK110" s="21"/>
      <c r="AL110" s="22"/>
      <c r="AM110" s="20" t="s">
        <v>2</v>
      </c>
      <c r="AN110" s="21"/>
      <c r="AO110" s="21"/>
      <c r="AP110" s="21"/>
      <c r="AQ110" s="21"/>
      <c r="AR110" s="21"/>
      <c r="AS110" s="22"/>
      <c r="AT110" s="20" t="s">
        <v>3</v>
      </c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2"/>
      <c r="BP110" s="20" t="s">
        <v>1</v>
      </c>
      <c r="BQ110" s="21"/>
      <c r="BR110" s="21"/>
      <c r="BS110" s="21"/>
      <c r="BT110" s="21"/>
      <c r="BU110" s="21"/>
      <c r="BV110" s="21"/>
      <c r="BW110" s="21"/>
      <c r="BX110" s="22"/>
    </row>
    <row r="111" spans="1:76">
      <c r="A111" s="20">
        <v>742112</v>
      </c>
      <c r="B111" s="21"/>
      <c r="C111" s="21"/>
      <c r="D111" s="21"/>
      <c r="E111" s="22"/>
      <c r="F111" s="26" t="s">
        <v>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8"/>
      <c r="AD111" s="29">
        <v>350000</v>
      </c>
      <c r="AE111" s="21"/>
      <c r="AF111" s="21"/>
      <c r="AG111" s="21"/>
      <c r="AH111" s="21"/>
      <c r="AI111" s="21"/>
      <c r="AJ111" s="21"/>
      <c r="AK111" s="21"/>
      <c r="AL111" s="22"/>
      <c r="AM111" s="20">
        <v>615300</v>
      </c>
      <c r="AN111" s="21"/>
      <c r="AO111" s="21"/>
      <c r="AP111" s="21"/>
      <c r="AQ111" s="21"/>
      <c r="AR111" s="21"/>
      <c r="AS111" s="22"/>
      <c r="AT111" s="26" t="s">
        <v>74</v>
      </c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8"/>
      <c r="BP111" s="29">
        <v>50000</v>
      </c>
      <c r="BQ111" s="21"/>
      <c r="BR111" s="21"/>
      <c r="BS111" s="21"/>
      <c r="BT111" s="21"/>
      <c r="BU111" s="21"/>
      <c r="BV111" s="21"/>
      <c r="BW111" s="21"/>
      <c r="BX111" s="22"/>
    </row>
    <row r="112" spans="1:76">
      <c r="A112" s="20"/>
      <c r="B112" s="21"/>
      <c r="C112" s="21"/>
      <c r="D112" s="21"/>
      <c r="E112" s="22"/>
      <c r="F112" s="26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8"/>
      <c r="AD112" s="29"/>
      <c r="AE112" s="21"/>
      <c r="AF112" s="21"/>
      <c r="AG112" s="21"/>
      <c r="AH112" s="21"/>
      <c r="AI112" s="21"/>
      <c r="AJ112" s="21"/>
      <c r="AK112" s="21"/>
      <c r="AL112" s="22"/>
      <c r="AM112" s="20">
        <v>821210</v>
      </c>
      <c r="AN112" s="21"/>
      <c r="AO112" s="21"/>
      <c r="AP112" s="21"/>
      <c r="AQ112" s="21"/>
      <c r="AR112" s="21"/>
      <c r="AS112" s="22"/>
      <c r="AT112" s="26" t="s">
        <v>75</v>
      </c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8"/>
      <c r="BP112" s="29">
        <v>40000</v>
      </c>
      <c r="BQ112" s="21"/>
      <c r="BR112" s="21"/>
      <c r="BS112" s="21"/>
      <c r="BT112" s="21"/>
      <c r="BU112" s="21"/>
      <c r="BV112" s="21"/>
      <c r="BW112" s="21"/>
      <c r="BX112" s="22"/>
    </row>
    <row r="113" spans="1:76">
      <c r="A113" s="20"/>
      <c r="B113" s="21"/>
      <c r="C113" s="21"/>
      <c r="D113" s="21"/>
      <c r="E113" s="22"/>
      <c r="F113" s="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8"/>
      <c r="AD113" s="29"/>
      <c r="AE113" s="21"/>
      <c r="AF113" s="21"/>
      <c r="AG113" s="21"/>
      <c r="AH113" s="21"/>
      <c r="AI113" s="21"/>
      <c r="AJ113" s="21"/>
      <c r="AK113" s="21"/>
      <c r="AL113" s="22"/>
      <c r="AM113" s="20">
        <v>821300</v>
      </c>
      <c r="AN113" s="21"/>
      <c r="AO113" s="21"/>
      <c r="AP113" s="21"/>
      <c r="AQ113" s="21"/>
      <c r="AR113" s="21"/>
      <c r="AS113" s="22"/>
      <c r="AT113" s="26" t="s">
        <v>85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8"/>
      <c r="BP113" s="29">
        <v>170000</v>
      </c>
      <c r="BQ113" s="21"/>
      <c r="BR113" s="21"/>
      <c r="BS113" s="21"/>
      <c r="BT113" s="21"/>
      <c r="BU113" s="21"/>
      <c r="BV113" s="21"/>
      <c r="BW113" s="21"/>
      <c r="BX113" s="22"/>
    </row>
    <row r="114" spans="1:76">
      <c r="A114" s="20"/>
      <c r="B114" s="21"/>
      <c r="C114" s="21"/>
      <c r="D114" s="21"/>
      <c r="E114" s="22"/>
      <c r="F114" s="26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9"/>
      <c r="AE114" s="21"/>
      <c r="AF114" s="21"/>
      <c r="AG114" s="21"/>
      <c r="AH114" s="21"/>
      <c r="AI114" s="21"/>
      <c r="AJ114" s="21"/>
      <c r="AK114" s="21"/>
      <c r="AL114" s="22"/>
      <c r="AM114" s="20">
        <v>821600</v>
      </c>
      <c r="AN114" s="21"/>
      <c r="AO114" s="21"/>
      <c r="AP114" s="21"/>
      <c r="AQ114" s="21"/>
      <c r="AR114" s="21"/>
      <c r="AS114" s="22"/>
      <c r="AT114" s="26" t="s">
        <v>109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29">
        <v>50000</v>
      </c>
      <c r="BQ114" s="21"/>
      <c r="BR114" s="21"/>
      <c r="BS114" s="21"/>
      <c r="BT114" s="21"/>
      <c r="BU114" s="21"/>
      <c r="BV114" s="21"/>
      <c r="BW114" s="21"/>
      <c r="BX114" s="22"/>
    </row>
    <row r="115" spans="1:76">
      <c r="A115" s="20"/>
      <c r="B115" s="21"/>
      <c r="C115" s="21"/>
      <c r="D115" s="21"/>
      <c r="E115" s="22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2"/>
      <c r="AD115" s="29"/>
      <c r="AE115" s="39"/>
      <c r="AF115" s="39"/>
      <c r="AG115" s="39"/>
      <c r="AH115" s="39"/>
      <c r="AI115" s="39"/>
      <c r="AJ115" s="39"/>
      <c r="AK115" s="39"/>
      <c r="AL115" s="40"/>
      <c r="AM115" s="20">
        <v>821300</v>
      </c>
      <c r="AN115" s="21"/>
      <c r="AO115" s="21"/>
      <c r="AP115" s="21"/>
      <c r="AQ115" s="21"/>
      <c r="AR115" s="21"/>
      <c r="AS115" s="22"/>
      <c r="AT115" s="26" t="s">
        <v>86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8"/>
      <c r="BP115" s="29">
        <v>40000</v>
      </c>
      <c r="BQ115" s="21"/>
      <c r="BR115" s="21"/>
      <c r="BS115" s="21"/>
      <c r="BT115" s="21"/>
      <c r="BU115" s="21"/>
      <c r="BV115" s="21"/>
      <c r="BW115" s="21"/>
      <c r="BX115" s="22"/>
    </row>
    <row r="116" spans="1:76">
      <c r="A116" s="20"/>
      <c r="B116" s="21"/>
      <c r="C116" s="21"/>
      <c r="D116" s="21"/>
      <c r="E116" s="22"/>
      <c r="F116" s="20" t="s">
        <v>9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30">
        <f>SUM(SUM(AD111:AD115))</f>
        <v>350000</v>
      </c>
      <c r="AE116" s="31"/>
      <c r="AF116" s="31"/>
      <c r="AG116" s="31"/>
      <c r="AH116" s="31"/>
      <c r="AI116" s="31"/>
      <c r="AJ116" s="31"/>
      <c r="AK116" s="31"/>
      <c r="AL116" s="32"/>
      <c r="AM116" s="20"/>
      <c r="AN116" s="21"/>
      <c r="AO116" s="21"/>
      <c r="AP116" s="21"/>
      <c r="AQ116" s="21"/>
      <c r="AR116" s="21"/>
      <c r="AS116" s="22"/>
      <c r="AT116" s="20" t="s">
        <v>9</v>
      </c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2"/>
      <c r="BP116" s="30">
        <f>SUM(SUM(BP111:BP115))</f>
        <v>350000</v>
      </c>
      <c r="BQ116" s="31"/>
      <c r="BR116" s="31"/>
      <c r="BS116" s="31"/>
      <c r="BT116" s="31"/>
      <c r="BU116" s="31"/>
      <c r="BV116" s="31"/>
      <c r="BW116" s="31"/>
      <c r="BX116" s="32"/>
    </row>
    <row r="118" spans="1:76">
      <c r="A118" s="19" t="s">
        <v>76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76">
      <c r="A119" s="20" t="s">
        <v>4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2"/>
      <c r="AM119" s="20" t="s">
        <v>5</v>
      </c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2"/>
    </row>
    <row r="120" spans="1:76">
      <c r="A120" s="20" t="s">
        <v>2</v>
      </c>
      <c r="B120" s="21"/>
      <c r="C120" s="21"/>
      <c r="D120" s="21"/>
      <c r="E120" s="22"/>
      <c r="F120" s="23" t="s">
        <v>3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5"/>
      <c r="AD120" s="20" t="s">
        <v>1</v>
      </c>
      <c r="AE120" s="21"/>
      <c r="AF120" s="21"/>
      <c r="AG120" s="21"/>
      <c r="AH120" s="21"/>
      <c r="AI120" s="21"/>
      <c r="AJ120" s="21"/>
      <c r="AK120" s="21"/>
      <c r="AL120" s="22"/>
      <c r="AM120" s="20" t="s">
        <v>2</v>
      </c>
      <c r="AN120" s="21"/>
      <c r="AO120" s="21"/>
      <c r="AP120" s="21"/>
      <c r="AQ120" s="21"/>
      <c r="AR120" s="21"/>
      <c r="AS120" s="22"/>
      <c r="AT120" s="20" t="s">
        <v>3</v>
      </c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2"/>
      <c r="BP120" s="20" t="s">
        <v>1</v>
      </c>
      <c r="BQ120" s="21"/>
      <c r="BR120" s="21"/>
      <c r="BS120" s="21"/>
      <c r="BT120" s="21"/>
      <c r="BU120" s="21"/>
      <c r="BV120" s="21"/>
      <c r="BW120" s="21"/>
      <c r="BX120" s="22"/>
    </row>
    <row r="121" spans="1:76">
      <c r="A121" s="20">
        <v>742114</v>
      </c>
      <c r="B121" s="21"/>
      <c r="C121" s="21"/>
      <c r="D121" s="21"/>
      <c r="E121" s="22"/>
      <c r="F121" s="26" t="s">
        <v>77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8"/>
      <c r="AD121" s="29">
        <v>172000</v>
      </c>
      <c r="AE121" s="21"/>
      <c r="AF121" s="21"/>
      <c r="AG121" s="21"/>
      <c r="AH121" s="21"/>
      <c r="AI121" s="21"/>
      <c r="AJ121" s="21"/>
      <c r="AK121" s="21"/>
      <c r="AL121" s="22"/>
      <c r="AM121" s="20">
        <v>615100</v>
      </c>
      <c r="AN121" s="21"/>
      <c r="AO121" s="21"/>
      <c r="AP121" s="21"/>
      <c r="AQ121" s="21"/>
      <c r="AR121" s="21"/>
      <c r="AS121" s="22"/>
      <c r="AT121" s="26" t="s">
        <v>78</v>
      </c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8"/>
      <c r="BP121" s="29">
        <v>5000</v>
      </c>
      <c r="BQ121" s="21"/>
      <c r="BR121" s="21"/>
      <c r="BS121" s="21"/>
      <c r="BT121" s="21"/>
      <c r="BU121" s="21"/>
      <c r="BV121" s="21"/>
      <c r="BW121" s="21"/>
      <c r="BX121" s="22"/>
    </row>
    <row r="122" spans="1:76">
      <c r="A122" s="20">
        <v>742114</v>
      </c>
      <c r="B122" s="21"/>
      <c r="C122" s="21"/>
      <c r="D122" s="21"/>
      <c r="E122" s="22"/>
      <c r="F122" s="26" t="s">
        <v>143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8"/>
      <c r="AD122" s="29">
        <v>50000</v>
      </c>
      <c r="AE122" s="21"/>
      <c r="AF122" s="21"/>
      <c r="AG122" s="21"/>
      <c r="AH122" s="21"/>
      <c r="AI122" s="21"/>
      <c r="AJ122" s="21"/>
      <c r="AK122" s="21"/>
      <c r="AL122" s="22"/>
      <c r="AM122" s="20">
        <v>821210</v>
      </c>
      <c r="AN122" s="21"/>
      <c r="AO122" s="21"/>
      <c r="AP122" s="21"/>
      <c r="AQ122" s="21"/>
      <c r="AR122" s="21"/>
      <c r="AS122" s="22"/>
      <c r="AT122" s="26" t="s">
        <v>79</v>
      </c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8"/>
      <c r="BP122" s="29">
        <v>140000</v>
      </c>
      <c r="BQ122" s="21"/>
      <c r="BR122" s="21"/>
      <c r="BS122" s="21"/>
      <c r="BT122" s="21"/>
      <c r="BU122" s="21"/>
      <c r="BV122" s="21"/>
      <c r="BW122" s="21"/>
      <c r="BX122" s="22"/>
    </row>
    <row r="123" spans="1:76">
      <c r="A123" s="20">
        <v>742114</v>
      </c>
      <c r="B123" s="21"/>
      <c r="C123" s="21"/>
      <c r="D123" s="21"/>
      <c r="E123" s="22"/>
      <c r="F123" s="26" t="s">
        <v>144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8"/>
      <c r="AD123" s="29">
        <v>20000</v>
      </c>
      <c r="AE123" s="21"/>
      <c r="AF123" s="21"/>
      <c r="AG123" s="21"/>
      <c r="AH123" s="21"/>
      <c r="AI123" s="21"/>
      <c r="AJ123" s="21"/>
      <c r="AK123" s="21"/>
      <c r="AL123" s="22"/>
      <c r="AM123" s="20">
        <v>821300</v>
      </c>
      <c r="AN123" s="21"/>
      <c r="AO123" s="21"/>
      <c r="AP123" s="21"/>
      <c r="AQ123" s="21"/>
      <c r="AR123" s="21"/>
      <c r="AS123" s="22"/>
      <c r="AT123" s="26" t="s">
        <v>80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8"/>
      <c r="BP123" s="29">
        <v>47000</v>
      </c>
      <c r="BQ123" s="21"/>
      <c r="BR123" s="21"/>
      <c r="BS123" s="21"/>
      <c r="BT123" s="21"/>
      <c r="BU123" s="21"/>
      <c r="BV123" s="21"/>
      <c r="BW123" s="21"/>
      <c r="BX123" s="22"/>
    </row>
    <row r="124" spans="1:76">
      <c r="A124" s="20">
        <v>74114</v>
      </c>
      <c r="B124" s="21"/>
      <c r="C124" s="21"/>
      <c r="D124" s="21"/>
      <c r="E124" s="22"/>
      <c r="F124" s="26" t="s">
        <v>145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8"/>
      <c r="AD124" s="29">
        <v>30000</v>
      </c>
      <c r="AE124" s="21"/>
      <c r="AF124" s="21"/>
      <c r="AG124" s="21"/>
      <c r="AH124" s="21"/>
      <c r="AI124" s="21"/>
      <c r="AJ124" s="21"/>
      <c r="AK124" s="21"/>
      <c r="AL124" s="22"/>
      <c r="AM124" s="20">
        <v>821300</v>
      </c>
      <c r="AN124" s="21"/>
      <c r="AO124" s="21"/>
      <c r="AP124" s="21"/>
      <c r="AQ124" s="21"/>
      <c r="AR124" s="21"/>
      <c r="AS124" s="22"/>
      <c r="AT124" s="26" t="s">
        <v>146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8"/>
      <c r="BP124" s="29">
        <v>50000</v>
      </c>
      <c r="BQ124" s="21"/>
      <c r="BR124" s="21"/>
      <c r="BS124" s="21"/>
      <c r="BT124" s="21"/>
      <c r="BU124" s="21"/>
      <c r="BV124" s="21"/>
      <c r="BW124" s="21"/>
      <c r="BX124" s="22"/>
    </row>
    <row r="125" spans="1:76">
      <c r="A125" s="20"/>
      <c r="B125" s="21"/>
      <c r="C125" s="21"/>
      <c r="D125" s="21"/>
      <c r="E125" s="22"/>
      <c r="F125" s="20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2"/>
      <c r="AD125" s="29"/>
      <c r="AE125" s="39"/>
      <c r="AF125" s="39"/>
      <c r="AG125" s="39"/>
      <c r="AH125" s="39"/>
      <c r="AI125" s="39"/>
      <c r="AJ125" s="39"/>
      <c r="AK125" s="39"/>
      <c r="AL125" s="40"/>
      <c r="AM125" s="20">
        <v>821500</v>
      </c>
      <c r="AN125" s="21"/>
      <c r="AO125" s="21"/>
      <c r="AP125" s="21"/>
      <c r="AQ125" s="21"/>
      <c r="AR125" s="21"/>
      <c r="AS125" s="22"/>
      <c r="AT125" s="20" t="s">
        <v>147</v>
      </c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2"/>
      <c r="BP125" s="29">
        <v>30000</v>
      </c>
      <c r="BQ125" s="39"/>
      <c r="BR125" s="39"/>
      <c r="BS125" s="39"/>
      <c r="BT125" s="39"/>
      <c r="BU125" s="39"/>
      <c r="BV125" s="39"/>
      <c r="BW125" s="39"/>
      <c r="BX125" s="40"/>
    </row>
    <row r="126" spans="1:76">
      <c r="A126" s="20"/>
      <c r="B126" s="21"/>
      <c r="C126" s="21"/>
      <c r="D126" s="21"/>
      <c r="E126" s="22"/>
      <c r="F126" s="20" t="s">
        <v>9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30">
        <f>SUM(SUM(AD121:AD125))</f>
        <v>272000</v>
      </c>
      <c r="AE126" s="31"/>
      <c r="AF126" s="31"/>
      <c r="AG126" s="31"/>
      <c r="AH126" s="31"/>
      <c r="AI126" s="31"/>
      <c r="AJ126" s="31"/>
      <c r="AK126" s="31"/>
      <c r="AL126" s="32"/>
      <c r="AM126" s="20"/>
      <c r="AN126" s="21"/>
      <c r="AO126" s="21"/>
      <c r="AP126" s="21"/>
      <c r="AQ126" s="21"/>
      <c r="AR126" s="21"/>
      <c r="AS126" s="22"/>
      <c r="AT126" s="20" t="s">
        <v>9</v>
      </c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2"/>
      <c r="BP126" s="30">
        <f>SUM(SUM(BP121:BP125))</f>
        <v>272000</v>
      </c>
      <c r="BQ126" s="31"/>
      <c r="BR126" s="31"/>
      <c r="BS126" s="31"/>
      <c r="BT126" s="31"/>
      <c r="BU126" s="31"/>
      <c r="BV126" s="31"/>
      <c r="BW126" s="31"/>
      <c r="BX126" s="32"/>
    </row>
    <row r="128" spans="1:76">
      <c r="A128" s="19" t="s">
        <v>82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76">
      <c r="A129" s="20" t="s">
        <v>4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2"/>
      <c r="AM129" s="20" t="s">
        <v>5</v>
      </c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2"/>
    </row>
    <row r="130" spans="1:76">
      <c r="A130" s="20" t="s">
        <v>2</v>
      </c>
      <c r="B130" s="21"/>
      <c r="C130" s="21"/>
      <c r="D130" s="21"/>
      <c r="E130" s="22"/>
      <c r="F130" s="23" t="s">
        <v>3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5"/>
      <c r="AD130" s="20" t="s">
        <v>1</v>
      </c>
      <c r="AE130" s="21"/>
      <c r="AF130" s="21"/>
      <c r="AG130" s="21"/>
      <c r="AH130" s="21"/>
      <c r="AI130" s="21"/>
      <c r="AJ130" s="21"/>
      <c r="AK130" s="21"/>
      <c r="AL130" s="22"/>
      <c r="AM130" s="20" t="s">
        <v>2</v>
      </c>
      <c r="AN130" s="21"/>
      <c r="AO130" s="21"/>
      <c r="AP130" s="21"/>
      <c r="AQ130" s="21"/>
      <c r="AR130" s="21"/>
      <c r="AS130" s="22"/>
      <c r="AT130" s="20" t="s">
        <v>3</v>
      </c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2"/>
      <c r="BP130" s="20" t="s">
        <v>1</v>
      </c>
      <c r="BQ130" s="21"/>
      <c r="BR130" s="21"/>
      <c r="BS130" s="21"/>
      <c r="BT130" s="21"/>
      <c r="BU130" s="21"/>
      <c r="BV130" s="21"/>
      <c r="BW130" s="21"/>
      <c r="BX130" s="22"/>
    </row>
    <row r="131" spans="1:76">
      <c r="A131" s="20">
        <v>811111</v>
      </c>
      <c r="B131" s="21"/>
      <c r="C131" s="21"/>
      <c r="D131" s="21"/>
      <c r="E131" s="22"/>
      <c r="F131" s="26" t="s">
        <v>81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8"/>
      <c r="AD131" s="29">
        <v>300000</v>
      </c>
      <c r="AE131" s="21"/>
      <c r="AF131" s="21"/>
      <c r="AG131" s="21"/>
      <c r="AH131" s="21"/>
      <c r="AI131" s="21"/>
      <c r="AJ131" s="21"/>
      <c r="AK131" s="21"/>
      <c r="AL131" s="22"/>
      <c r="AM131" s="20">
        <v>614200</v>
      </c>
      <c r="AN131" s="21"/>
      <c r="AO131" s="21"/>
      <c r="AP131" s="21"/>
      <c r="AQ131" s="21"/>
      <c r="AR131" s="21"/>
      <c r="AS131" s="22"/>
      <c r="AT131" s="26" t="s">
        <v>116</v>
      </c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  <c r="BP131" s="29">
        <v>10000</v>
      </c>
      <c r="BQ131" s="39"/>
      <c r="BR131" s="39"/>
      <c r="BS131" s="39"/>
      <c r="BT131" s="39"/>
      <c r="BU131" s="39"/>
      <c r="BV131" s="39"/>
      <c r="BW131" s="39"/>
      <c r="BX131" s="40"/>
    </row>
    <row r="132" spans="1:76">
      <c r="A132" s="20"/>
      <c r="B132" s="21"/>
      <c r="C132" s="21"/>
      <c r="D132" s="21"/>
      <c r="E132" s="22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2"/>
      <c r="AD132" s="29"/>
      <c r="AE132" s="39"/>
      <c r="AF132" s="39"/>
      <c r="AG132" s="39"/>
      <c r="AH132" s="39"/>
      <c r="AI132" s="39"/>
      <c r="AJ132" s="39"/>
      <c r="AK132" s="39"/>
      <c r="AL132" s="40"/>
      <c r="AM132" s="20">
        <v>614800</v>
      </c>
      <c r="AN132" s="21"/>
      <c r="AO132" s="21"/>
      <c r="AP132" s="21"/>
      <c r="AQ132" s="21"/>
      <c r="AR132" s="21"/>
      <c r="AS132" s="22"/>
      <c r="AT132" s="26" t="s">
        <v>148</v>
      </c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8"/>
      <c r="BP132" s="29">
        <v>15000</v>
      </c>
      <c r="BQ132" s="39"/>
      <c r="BR132" s="39"/>
      <c r="BS132" s="39"/>
      <c r="BT132" s="39"/>
      <c r="BU132" s="39"/>
      <c r="BV132" s="39"/>
      <c r="BW132" s="39"/>
      <c r="BX132" s="40"/>
    </row>
    <row r="133" spans="1:76">
      <c r="A133" s="20"/>
      <c r="B133" s="21"/>
      <c r="C133" s="21"/>
      <c r="D133" s="21"/>
      <c r="E133" s="22"/>
      <c r="F133" s="26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8"/>
      <c r="AD133" s="29"/>
      <c r="AE133" s="21"/>
      <c r="AF133" s="21"/>
      <c r="AG133" s="21"/>
      <c r="AH133" s="21"/>
      <c r="AI133" s="21"/>
      <c r="AJ133" s="21"/>
      <c r="AK133" s="21"/>
      <c r="AL133" s="22"/>
      <c r="AM133" s="20">
        <v>615100</v>
      </c>
      <c r="AN133" s="21"/>
      <c r="AO133" s="21"/>
      <c r="AP133" s="21"/>
      <c r="AQ133" s="21"/>
      <c r="AR133" s="21"/>
      <c r="AS133" s="22"/>
      <c r="AT133" s="26" t="s">
        <v>83</v>
      </c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8"/>
      <c r="BP133" s="29">
        <v>50000</v>
      </c>
      <c r="BQ133" s="21"/>
      <c r="BR133" s="21"/>
      <c r="BS133" s="21"/>
      <c r="BT133" s="21"/>
      <c r="BU133" s="21"/>
      <c r="BV133" s="21"/>
      <c r="BW133" s="21"/>
      <c r="BX133" s="22"/>
    </row>
    <row r="134" spans="1:76">
      <c r="A134" s="20"/>
      <c r="B134" s="21"/>
      <c r="C134" s="21"/>
      <c r="D134" s="21"/>
      <c r="E134" s="22"/>
      <c r="F134" s="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8"/>
      <c r="AD134" s="29"/>
      <c r="AE134" s="21"/>
      <c r="AF134" s="21"/>
      <c r="AG134" s="21"/>
      <c r="AH134" s="21"/>
      <c r="AI134" s="21"/>
      <c r="AJ134" s="21"/>
      <c r="AK134" s="21"/>
      <c r="AL134" s="22"/>
      <c r="AM134" s="20">
        <v>615300</v>
      </c>
      <c r="AN134" s="21"/>
      <c r="AO134" s="21"/>
      <c r="AP134" s="21"/>
      <c r="AQ134" s="21"/>
      <c r="AR134" s="21"/>
      <c r="AS134" s="22"/>
      <c r="AT134" s="26" t="s">
        <v>94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8"/>
      <c r="BP134" s="29">
        <v>15000</v>
      </c>
      <c r="BQ134" s="21"/>
      <c r="BR134" s="21"/>
      <c r="BS134" s="21"/>
      <c r="BT134" s="21"/>
      <c r="BU134" s="21"/>
      <c r="BV134" s="21"/>
      <c r="BW134" s="21"/>
      <c r="BX134" s="22"/>
    </row>
    <row r="135" spans="1:76">
      <c r="A135" s="20"/>
      <c r="B135" s="21"/>
      <c r="C135" s="21"/>
      <c r="D135" s="21"/>
      <c r="E135" s="22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2"/>
      <c r="AD135" s="29"/>
      <c r="AE135" s="39"/>
      <c r="AF135" s="39"/>
      <c r="AG135" s="39"/>
      <c r="AH135" s="39"/>
      <c r="AI135" s="39"/>
      <c r="AJ135" s="39"/>
      <c r="AK135" s="39"/>
      <c r="AL135" s="40"/>
      <c r="AM135" s="20">
        <v>615300</v>
      </c>
      <c r="AN135" s="21"/>
      <c r="AO135" s="21"/>
      <c r="AP135" s="21"/>
      <c r="AQ135" s="21"/>
      <c r="AR135" s="21"/>
      <c r="AS135" s="22"/>
      <c r="AT135" s="26" t="s">
        <v>132</v>
      </c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29">
        <v>10000</v>
      </c>
      <c r="BQ135" s="39"/>
      <c r="BR135" s="39"/>
      <c r="BS135" s="39"/>
      <c r="BT135" s="39"/>
      <c r="BU135" s="39"/>
      <c r="BV135" s="39"/>
      <c r="BW135" s="39"/>
      <c r="BX135" s="40"/>
    </row>
    <row r="136" spans="1:76">
      <c r="A136" s="20" t="s">
        <v>136</v>
      </c>
      <c r="B136" s="21"/>
      <c r="C136" s="21"/>
      <c r="D136" s="21"/>
      <c r="E136" s="22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8"/>
      <c r="AD136" s="29"/>
      <c r="AE136" s="21"/>
      <c r="AF136" s="21"/>
      <c r="AG136" s="21"/>
      <c r="AH136" s="21"/>
      <c r="AI136" s="21"/>
      <c r="AJ136" s="21"/>
      <c r="AK136" s="21"/>
      <c r="AL136" s="22"/>
      <c r="AM136" s="20">
        <v>821100</v>
      </c>
      <c r="AN136" s="21"/>
      <c r="AO136" s="21"/>
      <c r="AP136" s="21"/>
      <c r="AQ136" s="21"/>
      <c r="AR136" s="21"/>
      <c r="AS136" s="22"/>
      <c r="AT136" s="26" t="s">
        <v>88</v>
      </c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8"/>
      <c r="BP136" s="29">
        <v>50000</v>
      </c>
      <c r="BQ136" s="21"/>
      <c r="BR136" s="21"/>
      <c r="BS136" s="21"/>
      <c r="BT136" s="21"/>
      <c r="BU136" s="21"/>
      <c r="BV136" s="21"/>
      <c r="BW136" s="21"/>
      <c r="BX136" s="22"/>
    </row>
    <row r="137" spans="1:76">
      <c r="A137" s="20"/>
      <c r="B137" s="21"/>
      <c r="C137" s="21"/>
      <c r="D137" s="21"/>
      <c r="E137" s="22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9"/>
      <c r="AE137" s="39"/>
      <c r="AF137" s="39"/>
      <c r="AG137" s="39"/>
      <c r="AH137" s="39"/>
      <c r="AI137" s="39"/>
      <c r="AJ137" s="39"/>
      <c r="AK137" s="39"/>
      <c r="AL137" s="40"/>
      <c r="AM137" s="20">
        <v>821210</v>
      </c>
      <c r="AN137" s="21"/>
      <c r="AO137" s="21"/>
      <c r="AP137" s="21"/>
      <c r="AQ137" s="21"/>
      <c r="AR137" s="21"/>
      <c r="AS137" s="22"/>
      <c r="AT137" s="26" t="s">
        <v>129</v>
      </c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8"/>
      <c r="BP137" s="29">
        <v>30000</v>
      </c>
      <c r="BQ137" s="21"/>
      <c r="BR137" s="21"/>
      <c r="BS137" s="21"/>
      <c r="BT137" s="21"/>
      <c r="BU137" s="21"/>
      <c r="BV137" s="21"/>
      <c r="BW137" s="21"/>
      <c r="BX137" s="22"/>
    </row>
    <row r="138" spans="1:76">
      <c r="A138" s="20"/>
      <c r="B138" s="21"/>
      <c r="C138" s="21"/>
      <c r="D138" s="21"/>
      <c r="E138" s="22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29"/>
      <c r="AE138" s="39"/>
      <c r="AF138" s="39"/>
      <c r="AG138" s="39"/>
      <c r="AH138" s="39"/>
      <c r="AI138" s="39"/>
      <c r="AJ138" s="39"/>
      <c r="AK138" s="39"/>
      <c r="AL138" s="40"/>
      <c r="AM138" s="20">
        <v>821230</v>
      </c>
      <c r="AN138" s="21"/>
      <c r="AO138" s="21"/>
      <c r="AP138" s="21"/>
      <c r="AQ138" s="21"/>
      <c r="AR138" s="21"/>
      <c r="AS138" s="22"/>
      <c r="AT138" s="26" t="s">
        <v>89</v>
      </c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29">
        <v>15000</v>
      </c>
      <c r="BQ138" s="21"/>
      <c r="BR138" s="21"/>
      <c r="BS138" s="21"/>
      <c r="BT138" s="21"/>
      <c r="BU138" s="21"/>
      <c r="BV138" s="21"/>
      <c r="BW138" s="21"/>
      <c r="BX138" s="22"/>
    </row>
    <row r="139" spans="1:76">
      <c r="A139" s="20"/>
      <c r="B139" s="21"/>
      <c r="C139" s="21"/>
      <c r="D139" s="21"/>
      <c r="E139" s="22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29"/>
      <c r="AE139" s="39"/>
      <c r="AF139" s="39"/>
      <c r="AG139" s="39"/>
      <c r="AH139" s="39"/>
      <c r="AI139" s="39"/>
      <c r="AJ139" s="39"/>
      <c r="AK139" s="39"/>
      <c r="AL139" s="40"/>
      <c r="AM139" s="20">
        <v>821500</v>
      </c>
      <c r="AN139" s="21"/>
      <c r="AO139" s="21"/>
      <c r="AP139" s="21"/>
      <c r="AQ139" s="21"/>
      <c r="AR139" s="21"/>
      <c r="AS139" s="22"/>
      <c r="AT139" s="26" t="s">
        <v>90</v>
      </c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8"/>
      <c r="BP139" s="29">
        <v>14000</v>
      </c>
      <c r="BQ139" s="21"/>
      <c r="BR139" s="21"/>
      <c r="BS139" s="21"/>
      <c r="BT139" s="21"/>
      <c r="BU139" s="21"/>
      <c r="BV139" s="21"/>
      <c r="BW139" s="21"/>
      <c r="BX139" s="22"/>
    </row>
    <row r="140" spans="1:76">
      <c r="A140" s="20"/>
      <c r="B140" s="21"/>
      <c r="C140" s="21"/>
      <c r="D140" s="21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9" t="s">
        <v>142</v>
      </c>
      <c r="AE140" s="39"/>
      <c r="AF140" s="39"/>
      <c r="AG140" s="39"/>
      <c r="AH140" s="39"/>
      <c r="AI140" s="39"/>
      <c r="AJ140" s="39"/>
      <c r="AK140" s="39"/>
      <c r="AL140" s="40"/>
      <c r="AM140" s="20">
        <v>821500</v>
      </c>
      <c r="AN140" s="21"/>
      <c r="AO140" s="21"/>
      <c r="AP140" s="21"/>
      <c r="AQ140" s="21"/>
      <c r="AR140" s="21"/>
      <c r="AS140" s="22"/>
      <c r="AT140" s="26" t="s">
        <v>91</v>
      </c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29">
        <v>15000</v>
      </c>
      <c r="BQ140" s="21"/>
      <c r="BR140" s="21"/>
      <c r="BS140" s="21"/>
      <c r="BT140" s="21"/>
      <c r="BU140" s="21"/>
      <c r="BV140" s="21"/>
      <c r="BW140" s="21"/>
      <c r="BX140" s="22"/>
    </row>
    <row r="141" spans="1:76">
      <c r="A141" s="20"/>
      <c r="B141" s="21"/>
      <c r="C141" s="21"/>
      <c r="D141" s="21"/>
      <c r="E141" s="22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9"/>
      <c r="AE141" s="39"/>
      <c r="AF141" s="39"/>
      <c r="AG141" s="39"/>
      <c r="AH141" s="39"/>
      <c r="AI141" s="39"/>
      <c r="AJ141" s="39"/>
      <c r="AK141" s="39"/>
      <c r="AL141" s="40"/>
      <c r="AM141" s="20">
        <v>821600</v>
      </c>
      <c r="AN141" s="21"/>
      <c r="AO141" s="21"/>
      <c r="AP141" s="21"/>
      <c r="AQ141" s="21"/>
      <c r="AR141" s="21"/>
      <c r="AS141" s="22"/>
      <c r="AT141" s="26" t="s">
        <v>92</v>
      </c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8"/>
      <c r="BP141" s="29">
        <v>45000</v>
      </c>
      <c r="BQ141" s="21"/>
      <c r="BR141" s="21"/>
      <c r="BS141" s="21"/>
      <c r="BT141" s="21"/>
      <c r="BU141" s="21"/>
      <c r="BV141" s="21"/>
      <c r="BW141" s="21"/>
      <c r="BX141" s="22"/>
    </row>
    <row r="142" spans="1:76">
      <c r="A142" s="20"/>
      <c r="B142" s="21"/>
      <c r="C142" s="21"/>
      <c r="D142" s="21"/>
      <c r="E142" s="22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29"/>
      <c r="AE142" s="39"/>
      <c r="AF142" s="39"/>
      <c r="AG142" s="39"/>
      <c r="AH142" s="39"/>
      <c r="AI142" s="39"/>
      <c r="AJ142" s="39"/>
      <c r="AK142" s="39"/>
      <c r="AL142" s="40"/>
      <c r="AM142" s="20">
        <v>821600</v>
      </c>
      <c r="AN142" s="21"/>
      <c r="AO142" s="21"/>
      <c r="AP142" s="21"/>
      <c r="AQ142" s="21"/>
      <c r="AR142" s="21"/>
      <c r="AS142" s="22"/>
      <c r="AT142" s="26" t="s">
        <v>93</v>
      </c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29">
        <v>31000</v>
      </c>
      <c r="BQ142" s="21"/>
      <c r="BR142" s="21"/>
      <c r="BS142" s="21"/>
      <c r="BT142" s="21"/>
      <c r="BU142" s="21"/>
      <c r="BV142" s="21"/>
      <c r="BW142" s="21"/>
      <c r="BX142" s="22"/>
    </row>
    <row r="143" spans="1:76">
      <c r="A143" s="20"/>
      <c r="B143" s="21"/>
      <c r="C143" s="21"/>
      <c r="D143" s="21"/>
      <c r="E143" s="22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2"/>
      <c r="AD143" s="29"/>
      <c r="AE143" s="39"/>
      <c r="AF143" s="39"/>
      <c r="AG143" s="39"/>
      <c r="AH143" s="39"/>
      <c r="AI143" s="39"/>
      <c r="AJ143" s="39"/>
      <c r="AK143" s="39"/>
      <c r="AL143" s="40"/>
      <c r="AM143" s="20"/>
      <c r="AN143" s="21"/>
      <c r="AO143" s="21"/>
      <c r="AP143" s="21"/>
      <c r="AQ143" s="21"/>
      <c r="AR143" s="21"/>
      <c r="AS143" s="22"/>
      <c r="AT143" s="20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2"/>
      <c r="BP143" s="29"/>
      <c r="BQ143" s="39"/>
      <c r="BR143" s="39"/>
      <c r="BS143" s="39"/>
      <c r="BT143" s="39"/>
      <c r="BU143" s="39"/>
      <c r="BV143" s="39"/>
      <c r="BW143" s="39"/>
      <c r="BX143" s="40"/>
    </row>
    <row r="144" spans="1:76">
      <c r="A144" s="20"/>
      <c r="B144" s="21"/>
      <c r="C144" s="21"/>
      <c r="D144" s="21"/>
      <c r="E144" s="22"/>
      <c r="F144" s="20" t="s">
        <v>9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2"/>
      <c r="AD144" s="30">
        <f>SUM(SUM(AD131:AD142))</f>
        <v>300000</v>
      </c>
      <c r="AE144" s="31"/>
      <c r="AF144" s="31"/>
      <c r="AG144" s="31"/>
      <c r="AH144" s="31"/>
      <c r="AI144" s="31"/>
      <c r="AJ144" s="31"/>
      <c r="AK144" s="31"/>
      <c r="AL144" s="32"/>
      <c r="AM144" s="20"/>
      <c r="AN144" s="21"/>
      <c r="AO144" s="21"/>
      <c r="AP144" s="21"/>
      <c r="AQ144" s="21"/>
      <c r="AR144" s="21"/>
      <c r="AS144" s="22"/>
      <c r="AT144" s="20" t="s">
        <v>9</v>
      </c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2"/>
      <c r="BP144" s="30">
        <f>SUM(SUM(BP131:BP142))</f>
        <v>300000</v>
      </c>
      <c r="BQ144" s="31"/>
      <c r="BR144" s="31"/>
      <c r="BS144" s="31"/>
      <c r="BT144" s="31"/>
      <c r="BU144" s="31"/>
      <c r="BV144" s="31"/>
      <c r="BW144" s="31"/>
      <c r="BX144" s="32"/>
    </row>
    <row r="148" spans="1:76">
      <c r="D148" s="103" t="s">
        <v>134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</row>
    <row r="149" spans="1:76">
      <c r="A149" s="20" t="s">
        <v>2</v>
      </c>
      <c r="B149" s="21"/>
      <c r="C149" s="21"/>
      <c r="D149" s="21"/>
      <c r="E149" s="22"/>
      <c r="F149" s="23" t="s">
        <v>3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5"/>
      <c r="AD149" s="20" t="s">
        <v>1</v>
      </c>
      <c r="AE149" s="21"/>
      <c r="AF149" s="21"/>
      <c r="AG149" s="21"/>
      <c r="AH149" s="21"/>
      <c r="AI149" s="21"/>
      <c r="AJ149" s="21"/>
      <c r="AK149" s="21"/>
      <c r="AL149" s="22"/>
      <c r="AM149" s="20" t="s">
        <v>2</v>
      </c>
      <c r="AN149" s="21"/>
      <c r="AO149" s="21"/>
      <c r="AP149" s="21"/>
      <c r="AQ149" s="21"/>
      <c r="AR149" s="21"/>
      <c r="AS149" s="22"/>
      <c r="AT149" s="20" t="s">
        <v>3</v>
      </c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2"/>
      <c r="BP149" s="20" t="s">
        <v>1</v>
      </c>
      <c r="BQ149" s="21"/>
      <c r="BR149" s="21"/>
      <c r="BS149" s="21"/>
      <c r="BT149" s="21"/>
      <c r="BU149" s="21"/>
      <c r="BV149" s="21"/>
      <c r="BW149" s="21"/>
      <c r="BX149" s="22"/>
    </row>
    <row r="150" spans="1:76">
      <c r="A150" s="20">
        <v>591000</v>
      </c>
      <c r="B150" s="21"/>
      <c r="C150" s="21"/>
      <c r="D150" s="21"/>
      <c r="E150" s="22"/>
      <c r="F150" s="20" t="s">
        <v>103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2"/>
      <c r="AD150" s="29">
        <v>62000</v>
      </c>
      <c r="AE150" s="39"/>
      <c r="AF150" s="39"/>
      <c r="AG150" s="39"/>
      <c r="AH150" s="39"/>
      <c r="AI150" s="39"/>
      <c r="AJ150" s="39"/>
      <c r="AK150" s="39"/>
      <c r="AL150" s="40"/>
      <c r="AM150" s="20">
        <v>611000</v>
      </c>
      <c r="AN150" s="21"/>
      <c r="AO150" s="21"/>
      <c r="AP150" s="21"/>
      <c r="AQ150" s="21"/>
      <c r="AR150" s="21"/>
      <c r="AS150" s="22"/>
      <c r="AT150" s="26" t="s">
        <v>105</v>
      </c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8"/>
      <c r="BP150" s="29">
        <v>490000</v>
      </c>
      <c r="BQ150" s="39"/>
      <c r="BR150" s="39"/>
      <c r="BS150" s="39"/>
      <c r="BT150" s="39"/>
      <c r="BU150" s="39"/>
      <c r="BV150" s="39"/>
      <c r="BW150" s="39"/>
      <c r="BX150" s="40"/>
    </row>
    <row r="151" spans="1:76">
      <c r="A151" s="20">
        <v>714000</v>
      </c>
      <c r="B151" s="21"/>
      <c r="C151" s="21"/>
      <c r="D151" s="21"/>
      <c r="E151" s="22"/>
      <c r="F151" s="26" t="s">
        <v>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8"/>
      <c r="AD151" s="29">
        <v>134000</v>
      </c>
      <c r="AE151" s="21"/>
      <c r="AF151" s="21"/>
      <c r="AG151" s="21"/>
      <c r="AH151" s="21"/>
      <c r="AI151" s="21"/>
      <c r="AJ151" s="21"/>
      <c r="AK151" s="21"/>
      <c r="AL151" s="22"/>
      <c r="AM151" s="20">
        <v>611200</v>
      </c>
      <c r="AN151" s="21"/>
      <c r="AO151" s="21"/>
      <c r="AP151" s="21"/>
      <c r="AQ151" s="21"/>
      <c r="AR151" s="21"/>
      <c r="AS151" s="22"/>
      <c r="AT151" s="26" t="s">
        <v>106</v>
      </c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8"/>
      <c r="BP151" s="29">
        <v>84500</v>
      </c>
      <c r="BQ151" s="39"/>
      <c r="BR151" s="39"/>
      <c r="BS151" s="39"/>
      <c r="BT151" s="39"/>
      <c r="BU151" s="39"/>
      <c r="BV151" s="39"/>
      <c r="BW151" s="39"/>
      <c r="BX151" s="40"/>
    </row>
    <row r="152" spans="1:76">
      <c r="A152" s="20">
        <v>716000</v>
      </c>
      <c r="B152" s="21"/>
      <c r="C152" s="21"/>
      <c r="D152" s="21"/>
      <c r="E152" s="22"/>
      <c r="F152" s="26" t="s">
        <v>95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8"/>
      <c r="AD152" s="29">
        <v>222000</v>
      </c>
      <c r="AE152" s="21"/>
      <c r="AF152" s="21"/>
      <c r="AG152" s="21"/>
      <c r="AH152" s="21"/>
      <c r="AI152" s="21"/>
      <c r="AJ152" s="21"/>
      <c r="AK152" s="21"/>
      <c r="AL152" s="22"/>
      <c r="AM152" s="20">
        <v>612000</v>
      </c>
      <c r="AN152" s="21"/>
      <c r="AO152" s="21"/>
      <c r="AP152" s="21"/>
      <c r="AQ152" s="21"/>
      <c r="AR152" s="21"/>
      <c r="AS152" s="22"/>
      <c r="AT152" s="26" t="s">
        <v>107</v>
      </c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29">
        <v>51700</v>
      </c>
      <c r="BQ152" s="39"/>
      <c r="BR152" s="39"/>
      <c r="BS152" s="39"/>
      <c r="BT152" s="39"/>
      <c r="BU152" s="39"/>
      <c r="BV152" s="39"/>
      <c r="BW152" s="39"/>
      <c r="BX152" s="40"/>
    </row>
    <row r="153" spans="1:76">
      <c r="A153" s="20">
        <v>717100</v>
      </c>
      <c r="B153" s="21"/>
      <c r="C153" s="21"/>
      <c r="D153" s="21"/>
      <c r="E153" s="22"/>
      <c r="F153" s="26" t="s">
        <v>97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8"/>
      <c r="AD153" s="29">
        <v>630000</v>
      </c>
      <c r="AE153" s="21"/>
      <c r="AF153" s="21"/>
      <c r="AG153" s="21"/>
      <c r="AH153" s="21"/>
      <c r="AI153" s="21"/>
      <c r="AJ153" s="21"/>
      <c r="AK153" s="21"/>
      <c r="AL153" s="22"/>
      <c r="AM153" s="20">
        <v>613000</v>
      </c>
      <c r="AN153" s="21"/>
      <c r="AO153" s="21"/>
      <c r="AP153" s="21"/>
      <c r="AQ153" s="21"/>
      <c r="AR153" s="21"/>
      <c r="AS153" s="22"/>
      <c r="AT153" s="26" t="s">
        <v>108</v>
      </c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8"/>
      <c r="BP153" s="29">
        <v>215500</v>
      </c>
      <c r="BQ153" s="39"/>
      <c r="BR153" s="39"/>
      <c r="BS153" s="39"/>
      <c r="BT153" s="39"/>
      <c r="BU153" s="39"/>
      <c r="BV153" s="39"/>
      <c r="BW153" s="39"/>
      <c r="BX153" s="40"/>
    </row>
    <row r="154" spans="1:76">
      <c r="A154" s="20">
        <v>721000</v>
      </c>
      <c r="B154" s="21"/>
      <c r="C154" s="21"/>
      <c r="D154" s="21"/>
      <c r="E154" s="22"/>
      <c r="F154" s="26" t="s">
        <v>98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8"/>
      <c r="AD154" s="29">
        <v>20000</v>
      </c>
      <c r="AE154" s="21"/>
      <c r="AF154" s="21"/>
      <c r="AG154" s="21"/>
      <c r="AH154" s="21"/>
      <c r="AI154" s="21"/>
      <c r="AJ154" s="21"/>
      <c r="AK154" s="21"/>
      <c r="AL154" s="22"/>
      <c r="AM154" s="20">
        <v>614100</v>
      </c>
      <c r="AN154" s="21"/>
      <c r="AO154" s="21"/>
      <c r="AP154" s="21"/>
      <c r="AQ154" s="21"/>
      <c r="AR154" s="21"/>
      <c r="AS154" s="22"/>
      <c r="AT154" s="26" t="s">
        <v>110</v>
      </c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8"/>
      <c r="BP154" s="29">
        <v>10800</v>
      </c>
      <c r="BQ154" s="39"/>
      <c r="BR154" s="39"/>
      <c r="BS154" s="39"/>
      <c r="BT154" s="39"/>
      <c r="BU154" s="39"/>
      <c r="BV154" s="39"/>
      <c r="BW154" s="39"/>
      <c r="BX154" s="40"/>
    </row>
    <row r="155" spans="1:76">
      <c r="A155" s="20">
        <v>722130</v>
      </c>
      <c r="B155" s="21"/>
      <c r="C155" s="21"/>
      <c r="D155" s="21"/>
      <c r="E155" s="22"/>
      <c r="F155" s="26" t="s">
        <v>104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8"/>
      <c r="AD155" s="29">
        <v>65000</v>
      </c>
      <c r="AE155" s="21"/>
      <c r="AF155" s="21"/>
      <c r="AG155" s="21"/>
      <c r="AH155" s="21"/>
      <c r="AI155" s="21"/>
      <c r="AJ155" s="21"/>
      <c r="AK155" s="21"/>
      <c r="AL155" s="22"/>
      <c r="AM155" s="20">
        <v>614100</v>
      </c>
      <c r="AN155" s="21"/>
      <c r="AO155" s="21"/>
      <c r="AP155" s="21"/>
      <c r="AQ155" s="21"/>
      <c r="AR155" s="21"/>
      <c r="AS155" s="22"/>
      <c r="AT155" s="26" t="s">
        <v>111</v>
      </c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8"/>
      <c r="BP155" s="29">
        <v>11000</v>
      </c>
      <c r="BQ155" s="39"/>
      <c r="BR155" s="39"/>
      <c r="BS155" s="39"/>
      <c r="BT155" s="39"/>
      <c r="BU155" s="39"/>
      <c r="BV155" s="39"/>
      <c r="BW155" s="39"/>
      <c r="BX155" s="40"/>
    </row>
    <row r="156" spans="1:76">
      <c r="A156" s="20">
        <v>722320</v>
      </c>
      <c r="B156" s="21"/>
      <c r="C156" s="21"/>
      <c r="D156" s="21"/>
      <c r="E156" s="22"/>
      <c r="F156" s="26" t="s">
        <v>99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8"/>
      <c r="AD156" s="29">
        <v>85000</v>
      </c>
      <c r="AE156" s="39"/>
      <c r="AF156" s="39"/>
      <c r="AG156" s="39"/>
      <c r="AH156" s="39"/>
      <c r="AI156" s="39"/>
      <c r="AJ156" s="39"/>
      <c r="AK156" s="39"/>
      <c r="AL156" s="40"/>
      <c r="AM156" s="20">
        <v>614100</v>
      </c>
      <c r="AN156" s="21"/>
      <c r="AO156" s="21"/>
      <c r="AP156" s="21"/>
      <c r="AQ156" s="21"/>
      <c r="AR156" s="21"/>
      <c r="AS156" s="22"/>
      <c r="AT156" s="26" t="s">
        <v>112</v>
      </c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8"/>
      <c r="BP156" s="29">
        <v>10000</v>
      </c>
      <c r="BQ156" s="39"/>
      <c r="BR156" s="39"/>
      <c r="BS156" s="39"/>
      <c r="BT156" s="39"/>
      <c r="BU156" s="39"/>
      <c r="BV156" s="39"/>
      <c r="BW156" s="39"/>
      <c r="BX156" s="40"/>
    </row>
    <row r="157" spans="1:76">
      <c r="A157" s="20">
        <v>722400</v>
      </c>
      <c r="B157" s="21"/>
      <c r="C157" s="21"/>
      <c r="D157" s="21"/>
      <c r="E157" s="22"/>
      <c r="F157" s="26" t="s">
        <v>100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8"/>
      <c r="AD157" s="29">
        <v>17000</v>
      </c>
      <c r="AE157" s="39"/>
      <c r="AF157" s="39"/>
      <c r="AG157" s="39"/>
      <c r="AH157" s="39"/>
      <c r="AI157" s="39"/>
      <c r="AJ157" s="39"/>
      <c r="AK157" s="39"/>
      <c r="AL157" s="40"/>
      <c r="AM157" s="20">
        <v>614120</v>
      </c>
      <c r="AN157" s="21"/>
      <c r="AO157" s="21"/>
      <c r="AP157" s="21"/>
      <c r="AQ157" s="21"/>
      <c r="AR157" s="21"/>
      <c r="AS157" s="22"/>
      <c r="AT157" s="26" t="s">
        <v>113</v>
      </c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8"/>
      <c r="BP157" s="29">
        <v>5000</v>
      </c>
      <c r="BQ157" s="39"/>
      <c r="BR157" s="39"/>
      <c r="BS157" s="39"/>
      <c r="BT157" s="39"/>
      <c r="BU157" s="39"/>
      <c r="BV157" s="39"/>
      <c r="BW157" s="39"/>
      <c r="BX157" s="40"/>
    </row>
    <row r="158" spans="1:76">
      <c r="A158" s="20">
        <v>722510</v>
      </c>
      <c r="B158" s="21"/>
      <c r="C158" s="21"/>
      <c r="D158" s="21"/>
      <c r="E158" s="22"/>
      <c r="F158" s="26" t="s">
        <v>133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8"/>
      <c r="AD158" s="29">
        <v>34000</v>
      </c>
      <c r="AE158" s="39"/>
      <c r="AF158" s="39"/>
      <c r="AG158" s="39"/>
      <c r="AH158" s="39"/>
      <c r="AI158" s="39"/>
      <c r="AJ158" s="39"/>
      <c r="AK158" s="39"/>
      <c r="AL158" s="40"/>
      <c r="AM158" s="20">
        <v>614200</v>
      </c>
      <c r="AN158" s="21"/>
      <c r="AO158" s="21"/>
      <c r="AP158" s="21"/>
      <c r="AQ158" s="21"/>
      <c r="AR158" s="21"/>
      <c r="AS158" s="22"/>
      <c r="AT158" s="26" t="s">
        <v>63</v>
      </c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8"/>
      <c r="BP158" s="29">
        <v>7500</v>
      </c>
      <c r="BQ158" s="39"/>
      <c r="BR158" s="39"/>
      <c r="BS158" s="39"/>
      <c r="BT158" s="39"/>
      <c r="BU158" s="39"/>
      <c r="BV158" s="39"/>
      <c r="BW158" s="39"/>
      <c r="BX158" s="40"/>
    </row>
    <row r="159" spans="1:76">
      <c r="A159" s="20">
        <v>722700</v>
      </c>
      <c r="B159" s="21"/>
      <c r="C159" s="21"/>
      <c r="D159" s="21"/>
      <c r="E159" s="22"/>
      <c r="F159" s="26" t="s">
        <v>101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8"/>
      <c r="AD159" s="29">
        <v>5000</v>
      </c>
      <c r="AE159" s="39"/>
      <c r="AF159" s="39"/>
      <c r="AG159" s="39"/>
      <c r="AH159" s="39"/>
      <c r="AI159" s="39"/>
      <c r="AJ159" s="39"/>
      <c r="AK159" s="39"/>
      <c r="AL159" s="40"/>
      <c r="AM159" s="20">
        <v>614200</v>
      </c>
      <c r="AN159" s="21"/>
      <c r="AO159" s="21"/>
      <c r="AP159" s="21"/>
      <c r="AQ159" s="21"/>
      <c r="AR159" s="21"/>
      <c r="AS159" s="22"/>
      <c r="AT159" s="26" t="s">
        <v>114</v>
      </c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8"/>
      <c r="BP159" s="29">
        <v>20000</v>
      </c>
      <c r="BQ159" s="39"/>
      <c r="BR159" s="39"/>
      <c r="BS159" s="39"/>
      <c r="BT159" s="39"/>
      <c r="BU159" s="39"/>
      <c r="BV159" s="39"/>
      <c r="BW159" s="39"/>
      <c r="BX159" s="40"/>
    </row>
    <row r="160" spans="1:76">
      <c r="A160" s="20">
        <v>723100</v>
      </c>
      <c r="B160" s="21"/>
      <c r="C160" s="21"/>
      <c r="D160" s="21"/>
      <c r="E160" s="22"/>
      <c r="F160" s="26" t="s">
        <v>102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8"/>
      <c r="AD160" s="29">
        <v>5000</v>
      </c>
      <c r="AE160" s="39"/>
      <c r="AF160" s="39"/>
      <c r="AG160" s="39"/>
      <c r="AH160" s="39"/>
      <c r="AI160" s="39"/>
      <c r="AJ160" s="39"/>
      <c r="AK160" s="39"/>
      <c r="AL160" s="40"/>
      <c r="AM160" s="20">
        <v>614200</v>
      </c>
      <c r="AN160" s="21"/>
      <c r="AO160" s="21"/>
      <c r="AP160" s="21"/>
      <c r="AQ160" s="21"/>
      <c r="AR160" s="21"/>
      <c r="AS160" s="22"/>
      <c r="AT160" s="26" t="s">
        <v>115</v>
      </c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8"/>
      <c r="BP160" s="29">
        <v>10500</v>
      </c>
      <c r="BQ160" s="39"/>
      <c r="BR160" s="39"/>
      <c r="BS160" s="39"/>
      <c r="BT160" s="39"/>
      <c r="BU160" s="39"/>
      <c r="BV160" s="39"/>
      <c r="BW160" s="39"/>
      <c r="BX160" s="40"/>
    </row>
    <row r="161" spans="1:76">
      <c r="A161" s="20"/>
      <c r="B161" s="21"/>
      <c r="C161" s="21"/>
      <c r="D161" s="21"/>
      <c r="E161" s="22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9"/>
      <c r="AE161" s="39"/>
      <c r="AF161" s="39"/>
      <c r="AG161" s="39"/>
      <c r="AH161" s="39"/>
      <c r="AI161" s="39"/>
      <c r="AJ161" s="39"/>
      <c r="AK161" s="39"/>
      <c r="AL161" s="40"/>
      <c r="AM161" s="20">
        <v>614200</v>
      </c>
      <c r="AN161" s="21"/>
      <c r="AO161" s="21"/>
      <c r="AP161" s="21"/>
      <c r="AQ161" s="21"/>
      <c r="AR161" s="21"/>
      <c r="AS161" s="22"/>
      <c r="AT161" s="26" t="s">
        <v>117</v>
      </c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8"/>
      <c r="BP161" s="29">
        <v>5000</v>
      </c>
      <c r="BQ161" s="39"/>
      <c r="BR161" s="39"/>
      <c r="BS161" s="39"/>
      <c r="BT161" s="39"/>
      <c r="BU161" s="39"/>
      <c r="BV161" s="39"/>
      <c r="BW161" s="39"/>
      <c r="BX161" s="40"/>
    </row>
    <row r="162" spans="1:76">
      <c r="A162" s="20"/>
      <c r="B162" s="21"/>
      <c r="C162" s="21"/>
      <c r="D162" s="21"/>
      <c r="E162" s="22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9"/>
      <c r="AE162" s="39"/>
      <c r="AF162" s="39"/>
      <c r="AG162" s="39"/>
      <c r="AH162" s="39"/>
      <c r="AI162" s="39"/>
      <c r="AJ162" s="39"/>
      <c r="AK162" s="39"/>
      <c r="AL162" s="40"/>
      <c r="AM162" s="20">
        <v>614200</v>
      </c>
      <c r="AN162" s="21"/>
      <c r="AO162" s="21"/>
      <c r="AP162" s="21"/>
      <c r="AQ162" s="21"/>
      <c r="AR162" s="21"/>
      <c r="AS162" s="22"/>
      <c r="AT162" s="26" t="s">
        <v>118</v>
      </c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8"/>
      <c r="BP162" s="29">
        <v>28000</v>
      </c>
      <c r="BQ162" s="39"/>
      <c r="BR162" s="39"/>
      <c r="BS162" s="39"/>
      <c r="BT162" s="39"/>
      <c r="BU162" s="39"/>
      <c r="BV162" s="39"/>
      <c r="BW162" s="39"/>
      <c r="BX162" s="40"/>
    </row>
    <row r="163" spans="1:76">
      <c r="A163" s="20"/>
      <c r="B163" s="21"/>
      <c r="C163" s="21"/>
      <c r="D163" s="21"/>
      <c r="E163" s="22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9"/>
      <c r="AE163" s="39"/>
      <c r="AF163" s="39"/>
      <c r="AG163" s="39"/>
      <c r="AH163" s="39"/>
      <c r="AI163" s="39"/>
      <c r="AJ163" s="39"/>
      <c r="AK163" s="39"/>
      <c r="AL163" s="40"/>
      <c r="AM163" s="20">
        <v>614200</v>
      </c>
      <c r="AN163" s="21"/>
      <c r="AO163" s="21"/>
      <c r="AP163" s="21"/>
      <c r="AQ163" s="21"/>
      <c r="AR163" s="21"/>
      <c r="AS163" s="22"/>
      <c r="AT163" s="26" t="s">
        <v>119</v>
      </c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29">
        <v>2500</v>
      </c>
      <c r="BQ163" s="39"/>
      <c r="BR163" s="39"/>
      <c r="BS163" s="39"/>
      <c r="BT163" s="39"/>
      <c r="BU163" s="39"/>
      <c r="BV163" s="39"/>
      <c r="BW163" s="39"/>
      <c r="BX163" s="40"/>
    </row>
    <row r="164" spans="1:76">
      <c r="A164" s="20"/>
      <c r="B164" s="21"/>
      <c r="C164" s="21"/>
      <c r="D164" s="21"/>
      <c r="E164" s="22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9"/>
      <c r="AE164" s="39"/>
      <c r="AF164" s="39"/>
      <c r="AG164" s="39"/>
      <c r="AH164" s="39"/>
      <c r="AI164" s="39"/>
      <c r="AJ164" s="39"/>
      <c r="AK164" s="39"/>
      <c r="AL164" s="40"/>
      <c r="AM164" s="20">
        <v>614200</v>
      </c>
      <c r="AN164" s="21"/>
      <c r="AO164" s="21"/>
      <c r="AP164" s="21"/>
      <c r="AQ164" s="21"/>
      <c r="AR164" s="21"/>
      <c r="AS164" s="22"/>
      <c r="AT164" s="26" t="s">
        <v>120</v>
      </c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8"/>
      <c r="BP164" s="29">
        <v>3000</v>
      </c>
      <c r="BQ164" s="39"/>
      <c r="BR164" s="39"/>
      <c r="BS164" s="39"/>
      <c r="BT164" s="39"/>
      <c r="BU164" s="39"/>
      <c r="BV164" s="39"/>
      <c r="BW164" s="39"/>
      <c r="BX164" s="40"/>
    </row>
    <row r="165" spans="1:76">
      <c r="A165" s="20"/>
      <c r="B165" s="21"/>
      <c r="C165" s="21"/>
      <c r="D165" s="21"/>
      <c r="E165" s="22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9"/>
      <c r="AE165" s="39"/>
      <c r="AF165" s="39"/>
      <c r="AG165" s="39"/>
      <c r="AH165" s="39"/>
      <c r="AI165" s="39"/>
      <c r="AJ165" s="39"/>
      <c r="AK165" s="39"/>
      <c r="AL165" s="40"/>
      <c r="AM165" s="20">
        <v>614300</v>
      </c>
      <c r="AN165" s="21"/>
      <c r="AO165" s="21"/>
      <c r="AP165" s="21"/>
      <c r="AQ165" s="21"/>
      <c r="AR165" s="21"/>
      <c r="AS165" s="22"/>
      <c r="AT165" s="26" t="s">
        <v>121</v>
      </c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8"/>
      <c r="BP165" s="29">
        <v>68500</v>
      </c>
      <c r="BQ165" s="39"/>
      <c r="BR165" s="39"/>
      <c r="BS165" s="39"/>
      <c r="BT165" s="39"/>
      <c r="BU165" s="39"/>
      <c r="BV165" s="39"/>
      <c r="BW165" s="39"/>
      <c r="BX165" s="40"/>
    </row>
    <row r="166" spans="1:76">
      <c r="A166" s="20"/>
      <c r="B166" s="21"/>
      <c r="C166" s="21"/>
      <c r="D166" s="21"/>
      <c r="E166" s="22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9"/>
      <c r="AE166" s="39"/>
      <c r="AF166" s="39"/>
      <c r="AG166" s="39"/>
      <c r="AH166" s="39"/>
      <c r="AI166" s="39"/>
      <c r="AJ166" s="39"/>
      <c r="AK166" s="39"/>
      <c r="AL166" s="40"/>
      <c r="AM166" s="20">
        <v>614300</v>
      </c>
      <c r="AN166" s="21"/>
      <c r="AO166" s="21"/>
      <c r="AP166" s="21"/>
      <c r="AQ166" s="21"/>
      <c r="AR166" s="21"/>
      <c r="AS166" s="22"/>
      <c r="AT166" s="26" t="s">
        <v>122</v>
      </c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29">
        <v>60500</v>
      </c>
      <c r="BQ166" s="39"/>
      <c r="BR166" s="39"/>
      <c r="BS166" s="39"/>
      <c r="BT166" s="39"/>
      <c r="BU166" s="39"/>
      <c r="BV166" s="39"/>
      <c r="BW166" s="39"/>
      <c r="BX166" s="40"/>
    </row>
    <row r="167" spans="1:76">
      <c r="A167" s="20"/>
      <c r="B167" s="21"/>
      <c r="C167" s="21"/>
      <c r="D167" s="21"/>
      <c r="E167" s="22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9"/>
      <c r="AE167" s="39"/>
      <c r="AF167" s="39"/>
      <c r="AG167" s="39"/>
      <c r="AH167" s="39"/>
      <c r="AI167" s="39"/>
      <c r="AJ167" s="39"/>
      <c r="AK167" s="39"/>
      <c r="AL167" s="40"/>
      <c r="AM167" s="20">
        <v>614300</v>
      </c>
      <c r="AN167" s="21"/>
      <c r="AO167" s="21"/>
      <c r="AP167" s="21"/>
      <c r="AQ167" s="21"/>
      <c r="AR167" s="21"/>
      <c r="AS167" s="22"/>
      <c r="AT167" s="26" t="s">
        <v>123</v>
      </c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8"/>
      <c r="BP167" s="29">
        <v>43000</v>
      </c>
      <c r="BQ167" s="39"/>
      <c r="BR167" s="39"/>
      <c r="BS167" s="39"/>
      <c r="BT167" s="39"/>
      <c r="BU167" s="39"/>
      <c r="BV167" s="39"/>
      <c r="BW167" s="39"/>
      <c r="BX167" s="40"/>
    </row>
    <row r="168" spans="1:76">
      <c r="A168" s="20"/>
      <c r="B168" s="21"/>
      <c r="C168" s="21"/>
      <c r="D168" s="21"/>
      <c r="E168" s="22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9"/>
      <c r="AE168" s="39"/>
      <c r="AF168" s="39"/>
      <c r="AG168" s="39"/>
      <c r="AH168" s="39"/>
      <c r="AI168" s="39"/>
      <c r="AJ168" s="39"/>
      <c r="AK168" s="39"/>
      <c r="AL168" s="40"/>
      <c r="AM168" s="20">
        <v>61430</v>
      </c>
      <c r="AN168" s="21"/>
      <c r="AO168" s="21"/>
      <c r="AP168" s="21"/>
      <c r="AQ168" s="21"/>
      <c r="AR168" s="21"/>
      <c r="AS168" s="22"/>
      <c r="AT168" s="26" t="s">
        <v>139</v>
      </c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29">
        <v>53000</v>
      </c>
      <c r="BQ168" s="39"/>
      <c r="BR168" s="39"/>
      <c r="BS168" s="39"/>
      <c r="BT168" s="39"/>
      <c r="BU168" s="39"/>
      <c r="BV168" s="39"/>
      <c r="BW168" s="39"/>
      <c r="BX168" s="40"/>
    </row>
    <row r="169" spans="1:76">
      <c r="A169" s="20"/>
      <c r="B169" s="21"/>
      <c r="C169" s="21"/>
      <c r="D169" s="21"/>
      <c r="E169" s="22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9"/>
      <c r="AE169" s="39"/>
      <c r="AF169" s="39"/>
      <c r="AG169" s="39"/>
      <c r="AH169" s="39"/>
      <c r="AI169" s="39"/>
      <c r="AJ169" s="39"/>
      <c r="AK169" s="39"/>
      <c r="AL169" s="40"/>
      <c r="AM169" s="20">
        <v>614400</v>
      </c>
      <c r="AN169" s="21"/>
      <c r="AO169" s="21"/>
      <c r="AP169" s="21"/>
      <c r="AQ169" s="21"/>
      <c r="AR169" s="21"/>
      <c r="AS169" s="22"/>
      <c r="AT169" s="26" t="s">
        <v>124</v>
      </c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8"/>
      <c r="BP169" s="29">
        <v>30000</v>
      </c>
      <c r="BQ169" s="39"/>
      <c r="BR169" s="39"/>
      <c r="BS169" s="39"/>
      <c r="BT169" s="39"/>
      <c r="BU169" s="39"/>
      <c r="BV169" s="39"/>
      <c r="BW169" s="39"/>
      <c r="BX169" s="40"/>
    </row>
    <row r="170" spans="1:76">
      <c r="A170" s="20"/>
      <c r="B170" s="21"/>
      <c r="C170" s="21"/>
      <c r="D170" s="21"/>
      <c r="E170" s="22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2"/>
      <c r="AD170" s="29"/>
      <c r="AE170" s="39"/>
      <c r="AF170" s="39"/>
      <c r="AG170" s="39"/>
      <c r="AH170" s="39"/>
      <c r="AI170" s="39"/>
      <c r="AJ170" s="39"/>
      <c r="AK170" s="39"/>
      <c r="AL170" s="40"/>
      <c r="AM170" s="20">
        <v>614500</v>
      </c>
      <c r="AN170" s="21"/>
      <c r="AO170" s="21"/>
      <c r="AP170" s="21"/>
      <c r="AQ170" s="21"/>
      <c r="AR170" s="21"/>
      <c r="AS170" s="22"/>
      <c r="AT170" s="26" t="s">
        <v>125</v>
      </c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8"/>
      <c r="BP170" s="29">
        <v>20000</v>
      </c>
      <c r="BQ170" s="39"/>
      <c r="BR170" s="39"/>
      <c r="BS170" s="39"/>
      <c r="BT170" s="39"/>
      <c r="BU170" s="39"/>
      <c r="BV170" s="39"/>
      <c r="BW170" s="39"/>
      <c r="BX170" s="40"/>
    </row>
    <row r="171" spans="1:76">
      <c r="A171" s="20"/>
      <c r="B171" s="21"/>
      <c r="C171" s="21"/>
      <c r="D171" s="21"/>
      <c r="E171" s="22"/>
      <c r="F171" s="20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2"/>
      <c r="AD171" s="29"/>
      <c r="AE171" s="39"/>
      <c r="AF171" s="39"/>
      <c r="AG171" s="39"/>
      <c r="AH171" s="39"/>
      <c r="AI171" s="39"/>
      <c r="AJ171" s="39"/>
      <c r="AK171" s="39"/>
      <c r="AL171" s="40"/>
      <c r="AM171" s="20">
        <v>614501</v>
      </c>
      <c r="AN171" s="21"/>
      <c r="AO171" s="21"/>
      <c r="AP171" s="21"/>
      <c r="AQ171" s="21"/>
      <c r="AR171" s="21"/>
      <c r="AS171" s="22"/>
      <c r="AT171" s="26" t="s">
        <v>140</v>
      </c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29">
        <v>6000</v>
      </c>
      <c r="BQ171" s="39"/>
      <c r="BR171" s="39"/>
      <c r="BS171" s="39"/>
      <c r="BT171" s="39"/>
      <c r="BU171" s="39"/>
      <c r="BV171" s="39"/>
      <c r="BW171" s="39"/>
      <c r="BX171" s="40"/>
    </row>
    <row r="172" spans="1:76">
      <c r="A172" s="20"/>
      <c r="B172" s="21"/>
      <c r="C172" s="21"/>
      <c r="D172" s="21"/>
      <c r="E172" s="22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9"/>
      <c r="AE172" s="39"/>
      <c r="AF172" s="39"/>
      <c r="AG172" s="39"/>
      <c r="AH172" s="39"/>
      <c r="AI172" s="39"/>
      <c r="AJ172" s="39"/>
      <c r="AK172" s="39"/>
      <c r="AL172" s="40"/>
      <c r="AM172" s="20">
        <v>614800</v>
      </c>
      <c r="AN172" s="21"/>
      <c r="AO172" s="21"/>
      <c r="AP172" s="21"/>
      <c r="AQ172" s="21"/>
      <c r="AR172" s="21"/>
      <c r="AS172" s="22"/>
      <c r="AT172" s="26" t="s">
        <v>126</v>
      </c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8"/>
      <c r="BP172" s="29">
        <v>15000</v>
      </c>
      <c r="BQ172" s="39"/>
      <c r="BR172" s="39"/>
      <c r="BS172" s="39"/>
      <c r="BT172" s="39"/>
      <c r="BU172" s="39"/>
      <c r="BV172" s="39"/>
      <c r="BW172" s="39"/>
      <c r="BX172" s="40"/>
    </row>
    <row r="173" spans="1:76">
      <c r="A173" s="20"/>
      <c r="B173" s="21"/>
      <c r="C173" s="21"/>
      <c r="D173" s="21"/>
      <c r="E173" s="22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9"/>
      <c r="AE173" s="39"/>
      <c r="AF173" s="39"/>
      <c r="AG173" s="39"/>
      <c r="AH173" s="39"/>
      <c r="AI173" s="39"/>
      <c r="AJ173" s="39"/>
      <c r="AK173" s="39"/>
      <c r="AL173" s="40"/>
      <c r="AM173" s="20">
        <v>615300</v>
      </c>
      <c r="AN173" s="21"/>
      <c r="AO173" s="21"/>
      <c r="AP173" s="21"/>
      <c r="AQ173" s="21"/>
      <c r="AR173" s="21"/>
      <c r="AS173" s="22"/>
      <c r="AT173" s="26" t="s">
        <v>141</v>
      </c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29">
        <v>10000</v>
      </c>
      <c r="BQ173" s="39"/>
      <c r="BR173" s="39"/>
      <c r="BS173" s="39"/>
      <c r="BT173" s="39"/>
      <c r="BU173" s="39"/>
      <c r="BV173" s="39"/>
      <c r="BW173" s="39"/>
      <c r="BX173" s="40"/>
    </row>
    <row r="174" spans="1:76">
      <c r="A174" s="20"/>
      <c r="B174" s="21"/>
      <c r="C174" s="21"/>
      <c r="D174" s="21"/>
      <c r="E174" s="22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9"/>
      <c r="AE174" s="39"/>
      <c r="AF174" s="39"/>
      <c r="AG174" s="39"/>
      <c r="AH174" s="39"/>
      <c r="AI174" s="39"/>
      <c r="AJ174" s="39"/>
      <c r="AK174" s="39"/>
      <c r="AL174" s="40"/>
      <c r="AM174" s="20">
        <v>615200</v>
      </c>
      <c r="AN174" s="21"/>
      <c r="AO174" s="21"/>
      <c r="AP174" s="21"/>
      <c r="AQ174" s="21"/>
      <c r="AR174" s="21"/>
      <c r="AS174" s="22"/>
      <c r="AT174" s="26" t="s">
        <v>130</v>
      </c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8"/>
      <c r="BP174" s="29">
        <v>3000</v>
      </c>
      <c r="BQ174" s="39"/>
      <c r="BR174" s="39"/>
      <c r="BS174" s="39"/>
      <c r="BT174" s="39"/>
      <c r="BU174" s="39"/>
      <c r="BV174" s="39"/>
      <c r="BW174" s="39"/>
      <c r="BX174" s="40"/>
    </row>
    <row r="175" spans="1:76">
      <c r="A175" s="20"/>
      <c r="B175" s="21"/>
      <c r="C175" s="21"/>
      <c r="D175" s="21"/>
      <c r="E175" s="22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9"/>
      <c r="AE175" s="39"/>
      <c r="AF175" s="39"/>
      <c r="AG175" s="39"/>
      <c r="AH175" s="39"/>
      <c r="AI175" s="39"/>
      <c r="AJ175" s="39"/>
      <c r="AK175" s="39"/>
      <c r="AL175" s="40"/>
      <c r="AM175" s="20">
        <v>821300</v>
      </c>
      <c r="AN175" s="21"/>
      <c r="AO175" s="21"/>
      <c r="AP175" s="21"/>
      <c r="AQ175" s="21"/>
      <c r="AR175" s="21"/>
      <c r="AS175" s="22"/>
      <c r="AT175" s="26" t="s">
        <v>131</v>
      </c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8"/>
      <c r="BP175" s="29">
        <v>5000</v>
      </c>
      <c r="BQ175" s="21"/>
      <c r="BR175" s="21"/>
      <c r="BS175" s="21"/>
      <c r="BT175" s="21"/>
      <c r="BU175" s="21"/>
      <c r="BV175" s="21"/>
      <c r="BW175" s="21"/>
      <c r="BX175" s="22"/>
    </row>
    <row r="176" spans="1:76">
      <c r="A176" s="20"/>
      <c r="B176" s="21"/>
      <c r="C176" s="21"/>
      <c r="D176" s="21"/>
      <c r="E176" s="22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29"/>
      <c r="AE176" s="39"/>
      <c r="AF176" s="39"/>
      <c r="AG176" s="39"/>
      <c r="AH176" s="39"/>
      <c r="AI176" s="39"/>
      <c r="AJ176" s="39"/>
      <c r="AK176" s="39"/>
      <c r="AL176" s="40"/>
      <c r="AM176" s="20">
        <v>590000</v>
      </c>
      <c r="AN176" s="21"/>
      <c r="AO176" s="21"/>
      <c r="AP176" s="21"/>
      <c r="AQ176" s="21"/>
      <c r="AR176" s="21"/>
      <c r="AS176" s="22"/>
      <c r="AT176" s="26" t="s">
        <v>128</v>
      </c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8"/>
      <c r="BP176" s="29">
        <v>10000</v>
      </c>
      <c r="BQ176" s="39"/>
      <c r="BR176" s="39"/>
      <c r="BS176" s="39"/>
      <c r="BT176" s="39"/>
      <c r="BU176" s="39"/>
      <c r="BV176" s="39"/>
      <c r="BW176" s="39"/>
      <c r="BX176" s="40"/>
    </row>
    <row r="177" spans="1:76">
      <c r="A177" s="20"/>
      <c r="B177" s="21"/>
      <c r="C177" s="21"/>
      <c r="D177" s="21"/>
      <c r="E177" s="22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29"/>
      <c r="AE177" s="39"/>
      <c r="AF177" s="39"/>
      <c r="AG177" s="39"/>
      <c r="AH177" s="39"/>
      <c r="AI177" s="39"/>
      <c r="AJ177" s="39"/>
      <c r="AK177" s="39"/>
      <c r="AL177" s="40"/>
      <c r="AM177" s="20"/>
      <c r="AN177" s="21"/>
      <c r="AO177" s="21"/>
      <c r="AP177" s="21"/>
      <c r="AQ177" s="21"/>
      <c r="AR177" s="21"/>
      <c r="AS177" s="22"/>
      <c r="AT177" s="20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2"/>
      <c r="BP177" s="29"/>
      <c r="BQ177" s="39"/>
      <c r="BR177" s="39"/>
      <c r="BS177" s="39"/>
      <c r="BT177" s="39"/>
      <c r="BU177" s="39"/>
      <c r="BV177" s="39"/>
      <c r="BW177" s="39"/>
      <c r="BX177" s="40"/>
    </row>
    <row r="178" spans="1:76">
      <c r="A178" s="20"/>
      <c r="B178" s="21"/>
      <c r="C178" s="21"/>
      <c r="D178" s="21"/>
      <c r="E178" s="22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2"/>
      <c r="AD178" s="20"/>
      <c r="AE178" s="21"/>
      <c r="AF178" s="21"/>
      <c r="AG178" s="21"/>
      <c r="AH178" s="21"/>
      <c r="AI178" s="21"/>
      <c r="AJ178" s="21"/>
      <c r="AK178" s="21"/>
      <c r="AL178" s="22"/>
      <c r="AM178" s="20"/>
      <c r="AN178" s="21"/>
      <c r="AO178" s="21"/>
      <c r="AP178" s="21"/>
      <c r="AQ178" s="21"/>
      <c r="AR178" s="21"/>
      <c r="AS178" s="22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29"/>
      <c r="BQ178" s="39"/>
      <c r="BR178" s="39"/>
      <c r="BS178" s="39"/>
      <c r="BT178" s="39"/>
      <c r="BU178" s="39"/>
      <c r="BV178" s="39"/>
      <c r="BW178" s="39"/>
      <c r="BX178" s="40"/>
    </row>
    <row r="179" spans="1:76">
      <c r="A179" s="20"/>
      <c r="B179" s="21"/>
      <c r="C179" s="21"/>
      <c r="D179" s="21"/>
      <c r="E179" s="22"/>
      <c r="F179" s="20" t="s">
        <v>9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2"/>
      <c r="AD179" s="30">
        <f>SUM(SUM(AD150:AD178))</f>
        <v>1279000</v>
      </c>
      <c r="AE179" s="31"/>
      <c r="AF179" s="31"/>
      <c r="AG179" s="31"/>
      <c r="AH179" s="31"/>
      <c r="AI179" s="31"/>
      <c r="AJ179" s="31"/>
      <c r="AK179" s="31"/>
      <c r="AL179" s="32"/>
      <c r="AM179" s="20"/>
      <c r="AN179" s="21"/>
      <c r="AO179" s="21"/>
      <c r="AP179" s="21"/>
      <c r="AQ179" s="21"/>
      <c r="AR179" s="21"/>
      <c r="AS179" s="22"/>
      <c r="AT179" s="20" t="s">
        <v>9</v>
      </c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2"/>
      <c r="BP179" s="30">
        <f>SUM(SUM(BP150:BP178))</f>
        <v>1279000</v>
      </c>
      <c r="BQ179" s="31"/>
      <c r="BR179" s="31"/>
      <c r="BS179" s="31"/>
      <c r="BT179" s="31"/>
      <c r="BU179" s="31"/>
      <c r="BV179" s="31"/>
      <c r="BW179" s="31"/>
      <c r="BX179" s="32"/>
    </row>
    <row r="180" spans="1:76">
      <c r="A180" s="20"/>
      <c r="B180" s="21"/>
      <c r="C180" s="21"/>
      <c r="D180" s="21"/>
      <c r="E180" s="22"/>
      <c r="F180" s="20" t="s">
        <v>135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2"/>
      <c r="AD180" s="30">
        <f>SUM(AD11+AD19+AD28+AD36+AD45+AD56+AD68+AD90+AD98+AD106+AD116+AD126+AD144+AD179)</f>
        <v>3323000</v>
      </c>
      <c r="AE180" s="31"/>
      <c r="AF180" s="31"/>
      <c r="AG180" s="31"/>
      <c r="AH180" s="31"/>
      <c r="AI180" s="31"/>
      <c r="AJ180" s="31"/>
      <c r="AK180" s="31"/>
      <c r="AL180" s="32"/>
      <c r="AM180" s="20"/>
      <c r="AN180" s="21"/>
      <c r="AO180" s="21"/>
      <c r="AP180" s="21"/>
      <c r="AQ180" s="21"/>
      <c r="AR180" s="21"/>
      <c r="AS180" s="22"/>
      <c r="AT180" s="20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2"/>
      <c r="BP180" s="30">
        <f>SUM(BP11+BP19+BP28+BP36+BP45+BP56+BP68+BP90+BP98+BP106+BP116+BP126+BP144+BP179)</f>
        <v>3323000</v>
      </c>
      <c r="BQ180" s="31"/>
      <c r="BR180" s="31"/>
      <c r="BS180" s="31"/>
      <c r="BT180" s="31"/>
      <c r="BU180" s="31"/>
      <c r="BV180" s="31"/>
      <c r="BW180" s="31"/>
      <c r="BX180" s="32"/>
    </row>
  </sheetData>
  <mergeCells count="792">
    <mergeCell ref="A168:E168"/>
    <mergeCell ref="F168:AC168"/>
    <mergeCell ref="AD168:AL168"/>
    <mergeCell ref="AM168:AS168"/>
    <mergeCell ref="AT168:BO168"/>
    <mergeCell ref="BP168:BX168"/>
    <mergeCell ref="A171:E171"/>
    <mergeCell ref="F171:AC171"/>
    <mergeCell ref="AD171:AL171"/>
    <mergeCell ref="AM171:AS171"/>
    <mergeCell ref="AT171:BO171"/>
    <mergeCell ref="BP171:BX171"/>
    <mergeCell ref="A169:E169"/>
    <mergeCell ref="F169:AC169"/>
    <mergeCell ref="AD169:AL169"/>
    <mergeCell ref="AM169:AS169"/>
    <mergeCell ref="AT169:BO169"/>
    <mergeCell ref="BP169:BX169"/>
    <mergeCell ref="A180:E180"/>
    <mergeCell ref="F180:AC180"/>
    <mergeCell ref="AD180:AL180"/>
    <mergeCell ref="AM180:AS180"/>
    <mergeCell ref="AT180:BO180"/>
    <mergeCell ref="BP180:BX180"/>
    <mergeCell ref="A179:E179"/>
    <mergeCell ref="F179:AC179"/>
    <mergeCell ref="AD179:AL179"/>
    <mergeCell ref="AM179:AS179"/>
    <mergeCell ref="AT179:BO179"/>
    <mergeCell ref="BP179:BX179"/>
    <mergeCell ref="A178:E178"/>
    <mergeCell ref="F178:AC178"/>
    <mergeCell ref="AD178:AL178"/>
    <mergeCell ref="AM178:AS178"/>
    <mergeCell ref="AT178:BO178"/>
    <mergeCell ref="BP178:BX178"/>
    <mergeCell ref="A177:E177"/>
    <mergeCell ref="F177:AC177"/>
    <mergeCell ref="AD177:AL177"/>
    <mergeCell ref="AM177:AS177"/>
    <mergeCell ref="AT177:BO177"/>
    <mergeCell ref="BP177:BX177"/>
    <mergeCell ref="A176:E176"/>
    <mergeCell ref="F176:AC176"/>
    <mergeCell ref="AD176:AL176"/>
    <mergeCell ref="AM176:AS176"/>
    <mergeCell ref="AT176:BO176"/>
    <mergeCell ref="BP176:BX176"/>
    <mergeCell ref="A175:E175"/>
    <mergeCell ref="F175:AC175"/>
    <mergeCell ref="AD175:AL175"/>
    <mergeCell ref="AM175:AS175"/>
    <mergeCell ref="AT175:BO175"/>
    <mergeCell ref="BP175:BX175"/>
    <mergeCell ref="A174:E174"/>
    <mergeCell ref="F174:AC174"/>
    <mergeCell ref="AD174:AL174"/>
    <mergeCell ref="AM174:AS174"/>
    <mergeCell ref="AT174:BO174"/>
    <mergeCell ref="BP174:BX174"/>
    <mergeCell ref="A173:E173"/>
    <mergeCell ref="F173:AC173"/>
    <mergeCell ref="AD173:AL173"/>
    <mergeCell ref="AM173:AS173"/>
    <mergeCell ref="AT173:BO173"/>
    <mergeCell ref="BP173:BX173"/>
    <mergeCell ref="A172:E172"/>
    <mergeCell ref="F172:AC172"/>
    <mergeCell ref="AD172:AL172"/>
    <mergeCell ref="AM172:AS172"/>
    <mergeCell ref="AT172:BO172"/>
    <mergeCell ref="BP172:BX172"/>
    <mergeCell ref="A170:E170"/>
    <mergeCell ref="F170:AC170"/>
    <mergeCell ref="AD170:AL170"/>
    <mergeCell ref="AM170:AS170"/>
    <mergeCell ref="AT170:BO170"/>
    <mergeCell ref="BP170:BX170"/>
    <mergeCell ref="A167:E167"/>
    <mergeCell ref="F167:AC167"/>
    <mergeCell ref="AD167:AL167"/>
    <mergeCell ref="AM167:AS167"/>
    <mergeCell ref="AT167:BO167"/>
    <mergeCell ref="BP167:BX167"/>
    <mergeCell ref="A166:E166"/>
    <mergeCell ref="F166:AC166"/>
    <mergeCell ref="AD166:AL166"/>
    <mergeCell ref="AM166:AS166"/>
    <mergeCell ref="AT166:BO166"/>
    <mergeCell ref="BP166:BX166"/>
    <mergeCell ref="A165:E165"/>
    <mergeCell ref="F165:AC165"/>
    <mergeCell ref="AD165:AL165"/>
    <mergeCell ref="AM165:AS165"/>
    <mergeCell ref="AT165:BO165"/>
    <mergeCell ref="BP165:BX165"/>
    <mergeCell ref="A164:E164"/>
    <mergeCell ref="F164:AC164"/>
    <mergeCell ref="AD164:AL164"/>
    <mergeCell ref="AM164:AS164"/>
    <mergeCell ref="AT164:BO164"/>
    <mergeCell ref="BP164:BX164"/>
    <mergeCell ref="A163:E163"/>
    <mergeCell ref="F163:AC163"/>
    <mergeCell ref="AD163:AL163"/>
    <mergeCell ref="AM163:AS163"/>
    <mergeCell ref="AT163:BO163"/>
    <mergeCell ref="BP163:BX163"/>
    <mergeCell ref="A162:E162"/>
    <mergeCell ref="F162:AC162"/>
    <mergeCell ref="AD162:AL162"/>
    <mergeCell ref="AM162:AS162"/>
    <mergeCell ref="AT162:BO162"/>
    <mergeCell ref="BP162:BX162"/>
    <mergeCell ref="A161:E161"/>
    <mergeCell ref="F161:AC161"/>
    <mergeCell ref="AD161:AL161"/>
    <mergeCell ref="AM161:AS161"/>
    <mergeCell ref="AT161:BO161"/>
    <mergeCell ref="BP161:BX161"/>
    <mergeCell ref="A160:E160"/>
    <mergeCell ref="F160:AC160"/>
    <mergeCell ref="AD160:AL160"/>
    <mergeCell ref="AM160:AS160"/>
    <mergeCell ref="AT160:BO160"/>
    <mergeCell ref="BP160:BX160"/>
    <mergeCell ref="A159:E159"/>
    <mergeCell ref="F159:AC159"/>
    <mergeCell ref="AD159:AL159"/>
    <mergeCell ref="AM159:AS159"/>
    <mergeCell ref="AT159:BO159"/>
    <mergeCell ref="BP159:BX159"/>
    <mergeCell ref="A158:E158"/>
    <mergeCell ref="F158:AC158"/>
    <mergeCell ref="AD158:AL158"/>
    <mergeCell ref="AM158:AS158"/>
    <mergeCell ref="AT158:BO158"/>
    <mergeCell ref="BP158:BX158"/>
    <mergeCell ref="A157:E157"/>
    <mergeCell ref="F157:AC157"/>
    <mergeCell ref="AD157:AL157"/>
    <mergeCell ref="AM157:AS157"/>
    <mergeCell ref="AT157:BO157"/>
    <mergeCell ref="BP157:BX157"/>
    <mergeCell ref="A156:E156"/>
    <mergeCell ref="F156:AC156"/>
    <mergeCell ref="AD156:AL156"/>
    <mergeCell ref="AM156:AS156"/>
    <mergeCell ref="AT156:BO156"/>
    <mergeCell ref="BP156:BX156"/>
    <mergeCell ref="A155:E155"/>
    <mergeCell ref="F155:AC155"/>
    <mergeCell ref="AD155:AL155"/>
    <mergeCell ref="AM155:AS155"/>
    <mergeCell ref="AT155:BO155"/>
    <mergeCell ref="BP155:BX155"/>
    <mergeCell ref="A154:E154"/>
    <mergeCell ref="F154:AC154"/>
    <mergeCell ref="AD154:AL154"/>
    <mergeCell ref="AM154:AS154"/>
    <mergeCell ref="AT154:BO154"/>
    <mergeCell ref="BP154:BX154"/>
    <mergeCell ref="A153:E153"/>
    <mergeCell ref="F153:AC153"/>
    <mergeCell ref="AD153:AL153"/>
    <mergeCell ref="AM153:AS153"/>
    <mergeCell ref="AT153:BO153"/>
    <mergeCell ref="BP153:BX153"/>
    <mergeCell ref="A152:E152"/>
    <mergeCell ref="F152:AC152"/>
    <mergeCell ref="AD152:AL152"/>
    <mergeCell ref="AM152:AS152"/>
    <mergeCell ref="AT152:BO152"/>
    <mergeCell ref="BP152:BX152"/>
    <mergeCell ref="A151:E151"/>
    <mergeCell ref="F151:AC151"/>
    <mergeCell ref="AD151:AL151"/>
    <mergeCell ref="AM151:AS151"/>
    <mergeCell ref="AT151:BO151"/>
    <mergeCell ref="BP151:BX151"/>
    <mergeCell ref="A150:E150"/>
    <mergeCell ref="F150:AC150"/>
    <mergeCell ref="AD150:AL150"/>
    <mergeCell ref="AM150:AS150"/>
    <mergeCell ref="AT150:BO150"/>
    <mergeCell ref="BP150:BX150"/>
    <mergeCell ref="D148:BW148"/>
    <mergeCell ref="A149:E149"/>
    <mergeCell ref="F149:AC149"/>
    <mergeCell ref="AD149:AL149"/>
    <mergeCell ref="AM149:AS149"/>
    <mergeCell ref="AT149:BO149"/>
    <mergeCell ref="BP149:BX149"/>
    <mergeCell ref="A144:E144"/>
    <mergeCell ref="F144:AC144"/>
    <mergeCell ref="AD144:AL144"/>
    <mergeCell ref="AM144:AS144"/>
    <mergeCell ref="AT144:BO144"/>
    <mergeCell ref="BP144:BX144"/>
    <mergeCell ref="A142:E142"/>
    <mergeCell ref="F142:AC142"/>
    <mergeCell ref="AD142:AL142"/>
    <mergeCell ref="AM142:AS142"/>
    <mergeCell ref="AT142:BO142"/>
    <mergeCell ref="BP142:BX142"/>
    <mergeCell ref="A141:E141"/>
    <mergeCell ref="F141:AC141"/>
    <mergeCell ref="AD141:AL141"/>
    <mergeCell ref="AM141:AS141"/>
    <mergeCell ref="AT141:BO141"/>
    <mergeCell ref="BP141:BX141"/>
    <mergeCell ref="A140:E140"/>
    <mergeCell ref="F140:AC140"/>
    <mergeCell ref="AD140:AL140"/>
    <mergeCell ref="AM140:AS140"/>
    <mergeCell ref="AT140:BO140"/>
    <mergeCell ref="BP140:BX140"/>
    <mergeCell ref="A139:E139"/>
    <mergeCell ref="F139:AC139"/>
    <mergeCell ref="AD139:AL139"/>
    <mergeCell ref="AM139:AS139"/>
    <mergeCell ref="AT139:BO139"/>
    <mergeCell ref="BP139:BX139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A136:E136"/>
    <mergeCell ref="F136:AC136"/>
    <mergeCell ref="AD136:AL136"/>
    <mergeCell ref="AM136:AS136"/>
    <mergeCell ref="AT136:BO136"/>
    <mergeCell ref="BP136:BX136"/>
    <mergeCell ref="A135:E135"/>
    <mergeCell ref="F135:AC135"/>
    <mergeCell ref="AD135:AL135"/>
    <mergeCell ref="AM135:AS135"/>
    <mergeCell ref="AT135:BO135"/>
    <mergeCell ref="BP135:BX135"/>
    <mergeCell ref="A131:E131"/>
    <mergeCell ref="F131:AC131"/>
    <mergeCell ref="AD131:AL131"/>
    <mergeCell ref="AM131:AS131"/>
    <mergeCell ref="AT131:BO131"/>
    <mergeCell ref="BP131:BX131"/>
    <mergeCell ref="A128:AH128"/>
    <mergeCell ref="A129:AL129"/>
    <mergeCell ref="AM129:BX129"/>
    <mergeCell ref="A130:E130"/>
    <mergeCell ref="F130:AC130"/>
    <mergeCell ref="AD130:AL130"/>
    <mergeCell ref="AM130:AS130"/>
    <mergeCell ref="AT130:BO130"/>
    <mergeCell ref="BP130:BX130"/>
    <mergeCell ref="A126:E126"/>
    <mergeCell ref="F126:AC126"/>
    <mergeCell ref="AD126:AL126"/>
    <mergeCell ref="AM126:AS126"/>
    <mergeCell ref="AT126:BO126"/>
    <mergeCell ref="BP126:BX126"/>
    <mergeCell ref="A124:E124"/>
    <mergeCell ref="F124:AC124"/>
    <mergeCell ref="AD124:AL124"/>
    <mergeCell ref="AM124:AS124"/>
    <mergeCell ref="AT124:BO124"/>
    <mergeCell ref="BP124:BX124"/>
    <mergeCell ref="A125:E125"/>
    <mergeCell ref="F125:AC125"/>
    <mergeCell ref="AD125:AL125"/>
    <mergeCell ref="AM125:AS125"/>
    <mergeCell ref="AT125:BO125"/>
    <mergeCell ref="BP125:BX125"/>
    <mergeCell ref="A123:E123"/>
    <mergeCell ref="F123:AC123"/>
    <mergeCell ref="AD123:AL123"/>
    <mergeCell ref="AM123:AS123"/>
    <mergeCell ref="AT123:BO123"/>
    <mergeCell ref="BP123:BX123"/>
    <mergeCell ref="A122:E122"/>
    <mergeCell ref="F122:AC122"/>
    <mergeCell ref="AD122:AL122"/>
    <mergeCell ref="AM122:AS122"/>
    <mergeCell ref="AT122:BO122"/>
    <mergeCell ref="BP122:BX122"/>
    <mergeCell ref="A121:E121"/>
    <mergeCell ref="F121:AC121"/>
    <mergeCell ref="AD121:AL121"/>
    <mergeCell ref="AM121:AS121"/>
    <mergeCell ref="AT121:BO121"/>
    <mergeCell ref="BP121:BX121"/>
    <mergeCell ref="A118:AH118"/>
    <mergeCell ref="A119:AL119"/>
    <mergeCell ref="AM119:BX119"/>
    <mergeCell ref="A120:E120"/>
    <mergeCell ref="F120:AC120"/>
    <mergeCell ref="AD120:AL120"/>
    <mergeCell ref="AM120:AS120"/>
    <mergeCell ref="AT120:BO120"/>
    <mergeCell ref="BP120:BX120"/>
    <mergeCell ref="A116:E116"/>
    <mergeCell ref="F116:AC116"/>
    <mergeCell ref="AD116:AL116"/>
    <mergeCell ref="AM116:AS116"/>
    <mergeCell ref="AT116:BO116"/>
    <mergeCell ref="BP116:BX116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BP114:BX114"/>
    <mergeCell ref="A113:E113"/>
    <mergeCell ref="F113:AC113"/>
    <mergeCell ref="AD113:AL113"/>
    <mergeCell ref="AM113:AS113"/>
    <mergeCell ref="AT113:BO113"/>
    <mergeCell ref="BP113:BX113"/>
    <mergeCell ref="A112:E112"/>
    <mergeCell ref="F112:AC112"/>
    <mergeCell ref="AD112:AL112"/>
    <mergeCell ref="AM112:AS112"/>
    <mergeCell ref="AT112:BO112"/>
    <mergeCell ref="BP112:BX112"/>
    <mergeCell ref="A111:E111"/>
    <mergeCell ref="F111:AC111"/>
    <mergeCell ref="AD111:AL111"/>
    <mergeCell ref="AM111:AS111"/>
    <mergeCell ref="AT111:BO111"/>
    <mergeCell ref="BP111:BX111"/>
    <mergeCell ref="A108:AH108"/>
    <mergeCell ref="A109:AL109"/>
    <mergeCell ref="AM109:BX109"/>
    <mergeCell ref="A110:E110"/>
    <mergeCell ref="F110:AC110"/>
    <mergeCell ref="AD110:AL110"/>
    <mergeCell ref="AM110:AS110"/>
    <mergeCell ref="AT110:BO110"/>
    <mergeCell ref="BP110:BX110"/>
    <mergeCell ref="A106:E106"/>
    <mergeCell ref="F106:AC106"/>
    <mergeCell ref="AD106:AL106"/>
    <mergeCell ref="AM106:AS106"/>
    <mergeCell ref="AT106:BO106"/>
    <mergeCell ref="BP106:BX106"/>
    <mergeCell ref="A105:E105"/>
    <mergeCell ref="F105:AC105"/>
    <mergeCell ref="AD105:AL105"/>
    <mergeCell ref="AM105:AS105"/>
    <mergeCell ref="AT105:BO105"/>
    <mergeCell ref="BP105:BX105"/>
    <mergeCell ref="A102:E102"/>
    <mergeCell ref="F102:AC102"/>
    <mergeCell ref="AD102:AL102"/>
    <mergeCell ref="AM102:AS102"/>
    <mergeCell ref="AT102:BO102"/>
    <mergeCell ref="BP102:BX102"/>
    <mergeCell ref="A104:E104"/>
    <mergeCell ref="F104:AC104"/>
    <mergeCell ref="AD104:AL104"/>
    <mergeCell ref="AM104:AS104"/>
    <mergeCell ref="AT104:BO104"/>
    <mergeCell ref="BP104:BX104"/>
    <mergeCell ref="A103:E103"/>
    <mergeCell ref="F103:AC103"/>
    <mergeCell ref="AD103:AL103"/>
    <mergeCell ref="AM103:AS103"/>
    <mergeCell ref="AT103:BO103"/>
    <mergeCell ref="BP103:BX103"/>
    <mergeCell ref="A98:E98"/>
    <mergeCell ref="F98:AC98"/>
    <mergeCell ref="AD98:AL98"/>
    <mergeCell ref="AM98:AS98"/>
    <mergeCell ref="AT98:BO98"/>
    <mergeCell ref="BP98:BX98"/>
    <mergeCell ref="A100:AH100"/>
    <mergeCell ref="A101:AL101"/>
    <mergeCell ref="AM101:BX101"/>
    <mergeCell ref="A97:E97"/>
    <mergeCell ref="F97:AC97"/>
    <mergeCell ref="AD97:AL97"/>
    <mergeCell ref="AM97:AS97"/>
    <mergeCell ref="AT97:BO97"/>
    <mergeCell ref="BP97:BX97"/>
    <mergeCell ref="A96:E96"/>
    <mergeCell ref="F96:AC96"/>
    <mergeCell ref="AD96:AL96"/>
    <mergeCell ref="AM96:AS96"/>
    <mergeCell ref="AT96:BO96"/>
    <mergeCell ref="BP96:BX96"/>
    <mergeCell ref="A93:AH93"/>
    <mergeCell ref="A94:AL94"/>
    <mergeCell ref="AM94:BX94"/>
    <mergeCell ref="A95:E95"/>
    <mergeCell ref="F95:AC95"/>
    <mergeCell ref="AD95:AL95"/>
    <mergeCell ref="AM95:AS95"/>
    <mergeCell ref="AT95:BO95"/>
    <mergeCell ref="BP95:BX95"/>
    <mergeCell ref="A90:E90"/>
    <mergeCell ref="F90:AC90"/>
    <mergeCell ref="AD90:AL90"/>
    <mergeCell ref="AM90:AS90"/>
    <mergeCell ref="AT90:BO90"/>
    <mergeCell ref="BP90:BX90"/>
    <mergeCell ref="A89:E89"/>
    <mergeCell ref="F89:AC89"/>
    <mergeCell ref="AD89:AL89"/>
    <mergeCell ref="AM89:AS89"/>
    <mergeCell ref="AT89:BO89"/>
    <mergeCell ref="BP89:BX89"/>
    <mergeCell ref="A88:E88"/>
    <mergeCell ref="F88:AC88"/>
    <mergeCell ref="AD88:AL88"/>
    <mergeCell ref="AM88:AS88"/>
    <mergeCell ref="AT88:BO88"/>
    <mergeCell ref="BP88:BX88"/>
    <mergeCell ref="A87:E87"/>
    <mergeCell ref="F87:AC87"/>
    <mergeCell ref="AD87:AL87"/>
    <mergeCell ref="AM87:AS87"/>
    <mergeCell ref="AT87:BO87"/>
    <mergeCell ref="BP87:BX87"/>
    <mergeCell ref="A86:E86"/>
    <mergeCell ref="F86:AC86"/>
    <mergeCell ref="AD86:AL86"/>
    <mergeCell ref="AM86:AS86"/>
    <mergeCell ref="AT86:BO86"/>
    <mergeCell ref="BP86:BX86"/>
    <mergeCell ref="A85:E85"/>
    <mergeCell ref="F85:AC85"/>
    <mergeCell ref="AD85:AL85"/>
    <mergeCell ref="AM85:AS85"/>
    <mergeCell ref="AT85:BO85"/>
    <mergeCell ref="BP85:BX85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BP83:BX83"/>
    <mergeCell ref="A82:E82"/>
    <mergeCell ref="F82:AC82"/>
    <mergeCell ref="AD82:AL82"/>
    <mergeCell ref="AM82:AS82"/>
    <mergeCell ref="AT82:BO82"/>
    <mergeCell ref="BP82:BX82"/>
    <mergeCell ref="A81:E81"/>
    <mergeCell ref="F81:AC81"/>
    <mergeCell ref="AD81:AL81"/>
    <mergeCell ref="AM81:AS81"/>
    <mergeCell ref="AT81:BO81"/>
    <mergeCell ref="BP81:BX81"/>
    <mergeCell ref="A80:E80"/>
    <mergeCell ref="F80:AC80"/>
    <mergeCell ref="AD80:AL80"/>
    <mergeCell ref="AM80:AS80"/>
    <mergeCell ref="AT80:BO80"/>
    <mergeCell ref="BP80:BX80"/>
    <mergeCell ref="A79:E79"/>
    <mergeCell ref="F79:AC79"/>
    <mergeCell ref="AD79:AL79"/>
    <mergeCell ref="AM79:AS79"/>
    <mergeCell ref="AT79:BO79"/>
    <mergeCell ref="BP79:BX79"/>
    <mergeCell ref="A78:E78"/>
    <mergeCell ref="F78:AC78"/>
    <mergeCell ref="AD78:AL78"/>
    <mergeCell ref="AM78:AS78"/>
    <mergeCell ref="AT78:BO78"/>
    <mergeCell ref="BP78:BX78"/>
    <mergeCell ref="A77:E77"/>
    <mergeCell ref="F77:AC77"/>
    <mergeCell ref="AD77:AL77"/>
    <mergeCell ref="AM77:AS77"/>
    <mergeCell ref="AT77:BO77"/>
    <mergeCell ref="BP77:BX77"/>
    <mergeCell ref="A76:E76"/>
    <mergeCell ref="F76:AC76"/>
    <mergeCell ref="AD76:AL76"/>
    <mergeCell ref="AM76:AS76"/>
    <mergeCell ref="AT76:BO76"/>
    <mergeCell ref="BP76:BX76"/>
    <mergeCell ref="A73:AH73"/>
    <mergeCell ref="A74:AL74"/>
    <mergeCell ref="AM74:BX74"/>
    <mergeCell ref="A75:E75"/>
    <mergeCell ref="F75:AC75"/>
    <mergeCell ref="AD75:AL75"/>
    <mergeCell ref="AM75:AS75"/>
    <mergeCell ref="AT75:BO75"/>
    <mergeCell ref="BP75:BX75"/>
    <mergeCell ref="A68:E68"/>
    <mergeCell ref="F68:AC68"/>
    <mergeCell ref="AD68:AL68"/>
    <mergeCell ref="AM68:AS68"/>
    <mergeCell ref="AT68:BO68"/>
    <mergeCell ref="BP68:BX68"/>
    <mergeCell ref="A67:E67"/>
    <mergeCell ref="F67:AC67"/>
    <mergeCell ref="AD67:AL67"/>
    <mergeCell ref="AM67:AS67"/>
    <mergeCell ref="AT67:BO67"/>
    <mergeCell ref="BP67:BX67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5:BX65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63:BX63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56:E56"/>
    <mergeCell ref="F56:AC56"/>
    <mergeCell ref="AD56:AL56"/>
    <mergeCell ref="AM56:AS56"/>
    <mergeCell ref="AT56:BO56"/>
    <mergeCell ref="BP56:BX56"/>
    <mergeCell ref="A55:E55"/>
    <mergeCell ref="F55:AC55"/>
    <mergeCell ref="AD55:AL55"/>
    <mergeCell ref="AM55:AS55"/>
    <mergeCell ref="AT55:BO55"/>
    <mergeCell ref="BP55:BX55"/>
    <mergeCell ref="A54:E54"/>
    <mergeCell ref="F54:AC54"/>
    <mergeCell ref="AD54:AL54"/>
    <mergeCell ref="AM54:AS54"/>
    <mergeCell ref="AT54:BO54"/>
    <mergeCell ref="BP54:BX54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BP52:BX52"/>
    <mergeCell ref="A49:AH49"/>
    <mergeCell ref="A50:AL50"/>
    <mergeCell ref="AM50:BX50"/>
    <mergeCell ref="A51:E51"/>
    <mergeCell ref="F51:AC51"/>
    <mergeCell ref="AD51:AL51"/>
    <mergeCell ref="AM51:AS51"/>
    <mergeCell ref="AT51:BO51"/>
    <mergeCell ref="BP51:BX51"/>
    <mergeCell ref="A45:E45"/>
    <mergeCell ref="F45:AC45"/>
    <mergeCell ref="AD45:AL45"/>
    <mergeCell ref="AM45:AS45"/>
    <mergeCell ref="AT45:BO45"/>
    <mergeCell ref="BP45:BX45"/>
    <mergeCell ref="A44:E44"/>
    <mergeCell ref="F44:AC44"/>
    <mergeCell ref="AD44:AL44"/>
    <mergeCell ref="AM44:AS44"/>
    <mergeCell ref="AT44:BO44"/>
    <mergeCell ref="BP44:BX44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BP42:BX42"/>
    <mergeCell ref="A39:AH39"/>
    <mergeCell ref="A40:AL40"/>
    <mergeCell ref="AM40:BX40"/>
    <mergeCell ref="A41:E41"/>
    <mergeCell ref="F41:AC41"/>
    <mergeCell ref="AD41:AL41"/>
    <mergeCell ref="AM41:AS41"/>
    <mergeCell ref="AT41:BO41"/>
    <mergeCell ref="BP41:BX41"/>
    <mergeCell ref="A36:E36"/>
    <mergeCell ref="F36:AC36"/>
    <mergeCell ref="AD36:AL36"/>
    <mergeCell ref="AM36:AS36"/>
    <mergeCell ref="AT36:BO36"/>
    <mergeCell ref="BP36:BX36"/>
    <mergeCell ref="A35:E35"/>
    <mergeCell ref="F35:AC35"/>
    <mergeCell ref="AD35:AL35"/>
    <mergeCell ref="AM35:AS35"/>
    <mergeCell ref="AT35:BO35"/>
    <mergeCell ref="BP35:BX35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BP33:BX33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7:BX27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5:BX25"/>
    <mergeCell ref="A24:E24"/>
    <mergeCell ref="F24:AC24"/>
    <mergeCell ref="AD24:AL24"/>
    <mergeCell ref="AM24:AS24"/>
    <mergeCell ref="AT24:BO24"/>
    <mergeCell ref="BP24:BX24"/>
    <mergeCell ref="A21:AH21"/>
    <mergeCell ref="A22:AL22"/>
    <mergeCell ref="AM22:BX22"/>
    <mergeCell ref="A23:E23"/>
    <mergeCell ref="F23:AC23"/>
    <mergeCell ref="AD23:AL23"/>
    <mergeCell ref="AM23:AS23"/>
    <mergeCell ref="AT23:BO23"/>
    <mergeCell ref="BP23:BX23"/>
    <mergeCell ref="A19:E19"/>
    <mergeCell ref="F19:AC19"/>
    <mergeCell ref="AD19:AL19"/>
    <mergeCell ref="AM19:AS19"/>
    <mergeCell ref="AT19:BO19"/>
    <mergeCell ref="BP19:BX19"/>
    <mergeCell ref="A18:E18"/>
    <mergeCell ref="F18:AC18"/>
    <mergeCell ref="AD18:AL18"/>
    <mergeCell ref="AM18:AS18"/>
    <mergeCell ref="AT18:BO18"/>
    <mergeCell ref="BP18:BX18"/>
    <mergeCell ref="A17:E17"/>
    <mergeCell ref="F17:AC17"/>
    <mergeCell ref="AD17:AL17"/>
    <mergeCell ref="AM17:AS17"/>
    <mergeCell ref="AT17:BO17"/>
    <mergeCell ref="BP17:BX17"/>
    <mergeCell ref="A16:E16"/>
    <mergeCell ref="F16:AC16"/>
    <mergeCell ref="AD16:AL16"/>
    <mergeCell ref="AM16:AS16"/>
    <mergeCell ref="AT16:BO16"/>
    <mergeCell ref="BP16:BX16"/>
    <mergeCell ref="A13:AH13"/>
    <mergeCell ref="A14:AL14"/>
    <mergeCell ref="AM14:BX14"/>
    <mergeCell ref="A15:E15"/>
    <mergeCell ref="F15:AC15"/>
    <mergeCell ref="AD15:AL15"/>
    <mergeCell ref="AM15:AS15"/>
    <mergeCell ref="AT15:BO15"/>
    <mergeCell ref="BP15:BX15"/>
    <mergeCell ref="A11:E11"/>
    <mergeCell ref="F11:AC11"/>
    <mergeCell ref="AD11:AL11"/>
    <mergeCell ref="AM11:AS11"/>
    <mergeCell ref="AT11:BO11"/>
    <mergeCell ref="BP11:BX11"/>
    <mergeCell ref="A10:E10"/>
    <mergeCell ref="F10:AC10"/>
    <mergeCell ref="AD10:AL10"/>
    <mergeCell ref="AM10:AS10"/>
    <mergeCell ref="AT10:BO10"/>
    <mergeCell ref="BP10:BX10"/>
    <mergeCell ref="A9:E9"/>
    <mergeCell ref="F9:AC9"/>
    <mergeCell ref="AD9:AL9"/>
    <mergeCell ref="AM9:AS9"/>
    <mergeCell ref="AT9:BO9"/>
    <mergeCell ref="BP9:BX9"/>
    <mergeCell ref="BP7:BX7"/>
    <mergeCell ref="A8:E8"/>
    <mergeCell ref="F8:AC8"/>
    <mergeCell ref="AD8:AL8"/>
    <mergeCell ref="AM8:AS8"/>
    <mergeCell ref="AT8:BO8"/>
    <mergeCell ref="BP8:BX8"/>
    <mergeCell ref="X2:AZ2"/>
    <mergeCell ref="Z3:AX3"/>
    <mergeCell ref="A5:AA5"/>
    <mergeCell ref="A6:AL6"/>
    <mergeCell ref="AM6:BX6"/>
    <mergeCell ref="A7:E7"/>
    <mergeCell ref="F7:AC7"/>
    <mergeCell ref="AD7:AL7"/>
    <mergeCell ref="AM7:AS7"/>
    <mergeCell ref="AT7:BO7"/>
    <mergeCell ref="A143:E143"/>
    <mergeCell ref="F143:AC143"/>
    <mergeCell ref="AD143:AL143"/>
    <mergeCell ref="AM143:AS143"/>
    <mergeCell ref="AT143:BO143"/>
    <mergeCell ref="BP143:BX143"/>
    <mergeCell ref="A132:E132"/>
    <mergeCell ref="F132:AC132"/>
    <mergeCell ref="AD132:AL132"/>
    <mergeCell ref="AM132:AS132"/>
    <mergeCell ref="AT132:BO132"/>
    <mergeCell ref="BP132:BX132"/>
    <mergeCell ref="A134:E134"/>
    <mergeCell ref="F134:AC134"/>
    <mergeCell ref="AD134:AL134"/>
    <mergeCell ref="AM134:AS134"/>
    <mergeCell ref="AT134:BO134"/>
    <mergeCell ref="BP134:BX134"/>
    <mergeCell ref="A133:E133"/>
    <mergeCell ref="F133:AC133"/>
    <mergeCell ref="AD133:AL133"/>
    <mergeCell ref="AM133:AS133"/>
    <mergeCell ref="AT133:BO133"/>
    <mergeCell ref="BP133:BX133"/>
  </mergeCells>
  <pageMargins left="0.7" right="0.7" top="0.51" bottom="0.44" header="0.3" footer="0.3"/>
  <pageSetup paperSize="9" orientation="landscape" horizontalDpi="4294967295" verticalDpi="4294967295" r:id="rId1"/>
  <headerFooter>
    <oddHeader>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X177"/>
  <sheetViews>
    <sheetView topLeftCell="A140" workbookViewId="0">
      <selection activeCell="A123" sqref="A123:E123"/>
    </sheetView>
  </sheetViews>
  <sheetFormatPr defaultRowHeight="15"/>
  <cols>
    <col min="1" max="235" width="1.7109375" customWidth="1"/>
  </cols>
  <sheetData>
    <row r="1" spans="1:76">
      <c r="X1" s="1"/>
    </row>
    <row r="2" spans="1:76">
      <c r="X2" s="18" t="s">
        <v>0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76">
      <c r="X3" s="2"/>
      <c r="Y3" s="2"/>
      <c r="Z3" s="18" t="s">
        <v>71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"/>
      <c r="AZ3" s="2"/>
    </row>
    <row r="4" spans="1:76"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76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76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0" t="s">
        <v>5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2"/>
    </row>
    <row r="7" spans="1:76">
      <c r="A7" s="20" t="s">
        <v>2</v>
      </c>
      <c r="B7" s="21"/>
      <c r="C7" s="21"/>
      <c r="D7" s="21"/>
      <c r="E7" s="22"/>
      <c r="F7" s="23" t="s">
        <v>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0" t="s">
        <v>1</v>
      </c>
      <c r="AE7" s="21"/>
      <c r="AF7" s="21"/>
      <c r="AG7" s="21"/>
      <c r="AH7" s="21"/>
      <c r="AI7" s="21"/>
      <c r="AJ7" s="21"/>
      <c r="AK7" s="21"/>
      <c r="AL7" s="22"/>
      <c r="AM7" s="20" t="s">
        <v>2</v>
      </c>
      <c r="AN7" s="21"/>
      <c r="AO7" s="21"/>
      <c r="AP7" s="21"/>
      <c r="AQ7" s="21"/>
      <c r="AR7" s="21"/>
      <c r="AS7" s="22"/>
      <c r="AT7" s="20" t="s">
        <v>3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2"/>
      <c r="BP7" s="20" t="s">
        <v>1</v>
      </c>
      <c r="BQ7" s="21"/>
      <c r="BR7" s="21"/>
      <c r="BS7" s="21"/>
      <c r="BT7" s="21"/>
      <c r="BU7" s="21"/>
      <c r="BV7" s="21"/>
      <c r="BW7" s="21"/>
      <c r="BX7" s="22"/>
    </row>
    <row r="8" spans="1:76">
      <c r="A8" s="20">
        <v>717131</v>
      </c>
      <c r="B8" s="21"/>
      <c r="C8" s="21"/>
      <c r="D8" s="21"/>
      <c r="E8" s="22"/>
      <c r="F8" s="26" t="s">
        <v>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>
        <v>65000</v>
      </c>
      <c r="AE8" s="21"/>
      <c r="AF8" s="21"/>
      <c r="AG8" s="21"/>
      <c r="AH8" s="21"/>
      <c r="AI8" s="21"/>
      <c r="AJ8" s="21"/>
      <c r="AK8" s="21"/>
      <c r="AL8" s="22"/>
      <c r="AM8" s="20">
        <v>613724</v>
      </c>
      <c r="AN8" s="21"/>
      <c r="AO8" s="21"/>
      <c r="AP8" s="21"/>
      <c r="AQ8" s="21"/>
      <c r="AR8" s="21"/>
      <c r="AS8" s="22"/>
      <c r="AT8" s="20" t="s">
        <v>10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2"/>
      <c r="BP8" s="29">
        <v>15000</v>
      </c>
      <c r="BQ8" s="21"/>
      <c r="BR8" s="21"/>
      <c r="BS8" s="21"/>
      <c r="BT8" s="21"/>
      <c r="BU8" s="21"/>
      <c r="BV8" s="21"/>
      <c r="BW8" s="21"/>
      <c r="BX8" s="22"/>
    </row>
    <row r="9" spans="1:76">
      <c r="A9" s="20">
        <v>722530</v>
      </c>
      <c r="B9" s="21"/>
      <c r="C9" s="21"/>
      <c r="D9" s="21"/>
      <c r="E9" s="22"/>
      <c r="F9" s="26" t="s">
        <v>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8"/>
      <c r="AD9" s="29">
        <v>35000</v>
      </c>
      <c r="AE9" s="21"/>
      <c r="AF9" s="21"/>
      <c r="AG9" s="21"/>
      <c r="AH9" s="21"/>
      <c r="AI9" s="21"/>
      <c r="AJ9" s="21"/>
      <c r="AK9" s="21"/>
      <c r="AL9" s="22"/>
      <c r="AM9" s="20">
        <v>821600</v>
      </c>
      <c r="AN9" s="21"/>
      <c r="AO9" s="21"/>
      <c r="AP9" s="21"/>
      <c r="AQ9" s="21"/>
      <c r="AR9" s="21"/>
      <c r="AS9" s="22"/>
      <c r="AT9" s="20" t="s">
        <v>11</v>
      </c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2"/>
      <c r="BP9" s="29">
        <v>85000</v>
      </c>
      <c r="BQ9" s="21"/>
      <c r="BR9" s="21"/>
      <c r="BS9" s="21"/>
      <c r="BT9" s="21"/>
      <c r="BU9" s="21"/>
      <c r="BV9" s="21"/>
      <c r="BW9" s="21"/>
      <c r="BX9" s="22"/>
    </row>
    <row r="10" spans="1:76">
      <c r="A10" s="20"/>
      <c r="B10" s="21"/>
      <c r="C10" s="21"/>
      <c r="D10" s="21"/>
      <c r="E10" s="22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9"/>
      <c r="AE10" s="21"/>
      <c r="AF10" s="21"/>
      <c r="AG10" s="21"/>
      <c r="AH10" s="21"/>
      <c r="AI10" s="21"/>
      <c r="AJ10" s="21"/>
      <c r="AK10" s="21"/>
      <c r="AL10" s="22"/>
      <c r="AM10" s="20"/>
      <c r="AN10" s="21"/>
      <c r="AO10" s="21"/>
      <c r="AP10" s="21"/>
      <c r="AQ10" s="21"/>
      <c r="AR10" s="21"/>
      <c r="AS10" s="22"/>
      <c r="AT10" s="20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0"/>
      <c r="BQ10" s="21"/>
      <c r="BR10" s="21"/>
      <c r="BS10" s="21"/>
      <c r="BT10" s="21"/>
      <c r="BU10" s="21"/>
      <c r="BV10" s="21"/>
      <c r="BW10" s="21"/>
      <c r="BX10" s="22"/>
    </row>
    <row r="11" spans="1:76">
      <c r="A11" s="20"/>
      <c r="B11" s="21"/>
      <c r="C11" s="21"/>
      <c r="D11" s="21"/>
      <c r="E11" s="22"/>
      <c r="F11" s="20" t="s">
        <v>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30">
        <f>SUM(SUM(AD8:AD10))</f>
        <v>100000</v>
      </c>
      <c r="AE11" s="31"/>
      <c r="AF11" s="31"/>
      <c r="AG11" s="31"/>
      <c r="AH11" s="31"/>
      <c r="AI11" s="31"/>
      <c r="AJ11" s="31"/>
      <c r="AK11" s="31"/>
      <c r="AL11" s="32"/>
      <c r="AM11" s="20"/>
      <c r="AN11" s="21"/>
      <c r="AO11" s="21"/>
      <c r="AP11" s="21"/>
      <c r="AQ11" s="21"/>
      <c r="AR11" s="21"/>
      <c r="AS11" s="22"/>
      <c r="AT11" s="20" t="s">
        <v>9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30">
        <v>100000</v>
      </c>
      <c r="BQ11" s="31"/>
      <c r="BR11" s="31"/>
      <c r="BS11" s="31"/>
      <c r="BT11" s="31"/>
      <c r="BU11" s="31"/>
      <c r="BV11" s="31"/>
      <c r="BW11" s="31"/>
      <c r="BX11" s="32"/>
    </row>
    <row r="13" spans="1:76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76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  <c r="AM14" s="20" t="s">
        <v>5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</row>
    <row r="15" spans="1:76">
      <c r="A15" s="20" t="s">
        <v>2</v>
      </c>
      <c r="B15" s="21"/>
      <c r="C15" s="21"/>
      <c r="D15" s="21"/>
      <c r="E15" s="22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0" t="s">
        <v>1</v>
      </c>
      <c r="AE15" s="21"/>
      <c r="AF15" s="21"/>
      <c r="AG15" s="21"/>
      <c r="AH15" s="21"/>
      <c r="AI15" s="21"/>
      <c r="AJ15" s="21"/>
      <c r="AK15" s="21"/>
      <c r="AL15" s="22"/>
      <c r="AM15" s="20" t="s">
        <v>2</v>
      </c>
      <c r="AN15" s="21"/>
      <c r="AO15" s="21"/>
      <c r="AP15" s="21"/>
      <c r="AQ15" s="21"/>
      <c r="AR15" s="21"/>
      <c r="AS15" s="22"/>
      <c r="AT15" s="20" t="s">
        <v>3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 t="s">
        <v>1</v>
      </c>
      <c r="BQ15" s="21"/>
      <c r="BR15" s="21"/>
      <c r="BS15" s="21"/>
      <c r="BT15" s="21"/>
      <c r="BU15" s="21"/>
      <c r="BV15" s="21"/>
      <c r="BW15" s="21"/>
      <c r="BX15" s="22"/>
    </row>
    <row r="16" spans="1:76">
      <c r="A16" s="20">
        <v>591000</v>
      </c>
      <c r="B16" s="21"/>
      <c r="C16" s="21"/>
      <c r="D16" s="21"/>
      <c r="E16" s="22"/>
      <c r="F16" s="26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29">
        <v>16500</v>
      </c>
      <c r="AE16" s="21"/>
      <c r="AF16" s="21"/>
      <c r="AG16" s="21"/>
      <c r="AH16" s="21"/>
      <c r="AI16" s="21"/>
      <c r="AJ16" s="21"/>
      <c r="AK16" s="21"/>
      <c r="AL16" s="22"/>
      <c r="AM16" s="20">
        <v>613724</v>
      </c>
      <c r="AN16" s="21"/>
      <c r="AO16" s="21"/>
      <c r="AP16" s="21"/>
      <c r="AQ16" s="21"/>
      <c r="AR16" s="21"/>
      <c r="AS16" s="22"/>
      <c r="AT16" s="20" t="s">
        <v>15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9">
        <v>87000</v>
      </c>
      <c r="BQ16" s="21"/>
      <c r="BR16" s="21"/>
      <c r="BS16" s="21"/>
      <c r="BT16" s="21"/>
      <c r="BU16" s="21"/>
      <c r="BV16" s="21"/>
      <c r="BW16" s="21"/>
      <c r="BX16" s="22"/>
    </row>
    <row r="17" spans="1:76">
      <c r="A17" s="20">
        <v>722441</v>
      </c>
      <c r="B17" s="21"/>
      <c r="C17" s="21"/>
      <c r="D17" s="21"/>
      <c r="E17" s="22"/>
      <c r="F17" s="26" t="s">
        <v>14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9">
        <v>87000</v>
      </c>
      <c r="AE17" s="21"/>
      <c r="AF17" s="21"/>
      <c r="AG17" s="21"/>
      <c r="AH17" s="21"/>
      <c r="AI17" s="21"/>
      <c r="AJ17" s="21"/>
      <c r="AK17" s="21"/>
      <c r="AL17" s="22"/>
      <c r="AM17" s="20">
        <v>614100</v>
      </c>
      <c r="AN17" s="21"/>
      <c r="AO17" s="21"/>
      <c r="AP17" s="21"/>
      <c r="AQ17" s="21"/>
      <c r="AR17" s="21"/>
      <c r="AS17" s="22"/>
      <c r="AT17" s="20" t="s">
        <v>16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9">
        <v>16500</v>
      </c>
      <c r="BQ17" s="21"/>
      <c r="BR17" s="21"/>
      <c r="BS17" s="21"/>
      <c r="BT17" s="21"/>
      <c r="BU17" s="21"/>
      <c r="BV17" s="21"/>
      <c r="BW17" s="21"/>
      <c r="BX17" s="22"/>
    </row>
    <row r="18" spans="1:76">
      <c r="A18" s="20"/>
      <c r="B18" s="21"/>
      <c r="C18" s="21"/>
      <c r="D18" s="21"/>
      <c r="E18" s="22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9"/>
      <c r="AE18" s="21"/>
      <c r="AF18" s="21"/>
      <c r="AG18" s="21"/>
      <c r="AH18" s="21"/>
      <c r="AI18" s="21"/>
      <c r="AJ18" s="21"/>
      <c r="AK18" s="21"/>
      <c r="AL18" s="22"/>
      <c r="AM18" s="20"/>
      <c r="AN18" s="21"/>
      <c r="AO18" s="21"/>
      <c r="AP18" s="21"/>
      <c r="AQ18" s="21"/>
      <c r="AR18" s="21"/>
      <c r="AS18" s="22"/>
      <c r="AT18" s="2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/>
      <c r="BQ18" s="21"/>
      <c r="BR18" s="21"/>
      <c r="BS18" s="21"/>
      <c r="BT18" s="21"/>
      <c r="BU18" s="21"/>
      <c r="BV18" s="21"/>
      <c r="BW18" s="21"/>
      <c r="BX18" s="22"/>
    </row>
    <row r="19" spans="1:76">
      <c r="A19" s="20"/>
      <c r="B19" s="21"/>
      <c r="C19" s="21"/>
      <c r="D19" s="21"/>
      <c r="E19" s="22"/>
      <c r="F19" s="20" t="s">
        <v>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30">
        <f>SUM(SUM(AD16:AD18))</f>
        <v>103500</v>
      </c>
      <c r="AE19" s="31"/>
      <c r="AF19" s="31"/>
      <c r="AG19" s="31"/>
      <c r="AH19" s="31"/>
      <c r="AI19" s="31"/>
      <c r="AJ19" s="31"/>
      <c r="AK19" s="31"/>
      <c r="AL19" s="32"/>
      <c r="AM19" s="20"/>
      <c r="AN19" s="21"/>
      <c r="AO19" s="21"/>
      <c r="AP19" s="21"/>
      <c r="AQ19" s="21"/>
      <c r="AR19" s="21"/>
      <c r="AS19" s="22"/>
      <c r="AT19" s="20" t="s">
        <v>9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30">
        <v>103500</v>
      </c>
      <c r="BQ19" s="31"/>
      <c r="BR19" s="31"/>
      <c r="BS19" s="31"/>
      <c r="BT19" s="31"/>
      <c r="BU19" s="31"/>
      <c r="BV19" s="31"/>
      <c r="BW19" s="31"/>
      <c r="BX19" s="32"/>
    </row>
    <row r="21" spans="1:76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76">
      <c r="A22" s="20" t="s">
        <v>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20" t="s">
        <v>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2"/>
    </row>
    <row r="23" spans="1:76">
      <c r="A23" s="20" t="s">
        <v>2</v>
      </c>
      <c r="B23" s="21"/>
      <c r="C23" s="21"/>
      <c r="D23" s="21"/>
      <c r="E23" s="22"/>
      <c r="F23" s="23" t="s">
        <v>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0" t="s">
        <v>1</v>
      </c>
      <c r="AE23" s="21"/>
      <c r="AF23" s="21"/>
      <c r="AG23" s="21"/>
      <c r="AH23" s="21"/>
      <c r="AI23" s="21"/>
      <c r="AJ23" s="21"/>
      <c r="AK23" s="21"/>
      <c r="AL23" s="22"/>
      <c r="AM23" s="20" t="s">
        <v>2</v>
      </c>
      <c r="AN23" s="21"/>
      <c r="AO23" s="21"/>
      <c r="AP23" s="21"/>
      <c r="AQ23" s="21"/>
      <c r="AR23" s="21"/>
      <c r="AS23" s="22"/>
      <c r="AT23" s="20" t="s">
        <v>3</v>
      </c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 t="s">
        <v>1</v>
      </c>
      <c r="BQ23" s="21"/>
      <c r="BR23" s="21"/>
      <c r="BS23" s="21"/>
      <c r="BT23" s="21"/>
      <c r="BU23" s="21"/>
      <c r="BV23" s="21"/>
      <c r="BW23" s="21"/>
      <c r="BX23" s="22"/>
    </row>
    <row r="24" spans="1:76">
      <c r="A24" s="20">
        <v>591000</v>
      </c>
      <c r="B24" s="21"/>
      <c r="C24" s="21"/>
      <c r="D24" s="21"/>
      <c r="E24" s="22"/>
      <c r="F24" s="26" t="s">
        <v>13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9">
        <v>35000</v>
      </c>
      <c r="AE24" s="21"/>
      <c r="AF24" s="21"/>
      <c r="AG24" s="21"/>
      <c r="AH24" s="21"/>
      <c r="AI24" s="21"/>
      <c r="AJ24" s="21"/>
      <c r="AK24" s="21"/>
      <c r="AL24" s="22"/>
      <c r="AM24" s="20">
        <v>614200</v>
      </c>
      <c r="AN24" s="21"/>
      <c r="AO24" s="21"/>
      <c r="AP24" s="21"/>
      <c r="AQ24" s="21"/>
      <c r="AR24" s="21"/>
      <c r="AS24" s="22"/>
      <c r="AT24" s="20" t="s">
        <v>19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9">
        <v>17000</v>
      </c>
      <c r="BQ24" s="21"/>
      <c r="BR24" s="21"/>
      <c r="BS24" s="21"/>
      <c r="BT24" s="21"/>
      <c r="BU24" s="21"/>
      <c r="BV24" s="21"/>
      <c r="BW24" s="21"/>
      <c r="BX24" s="22"/>
    </row>
    <row r="25" spans="1:76">
      <c r="A25" s="20">
        <v>722580</v>
      </c>
      <c r="B25" s="21"/>
      <c r="C25" s="21"/>
      <c r="D25" s="21"/>
      <c r="E25" s="22"/>
      <c r="F25" s="26" t="s">
        <v>18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29">
        <v>22000</v>
      </c>
      <c r="AE25" s="21"/>
      <c r="AF25" s="21"/>
      <c r="AG25" s="21"/>
      <c r="AH25" s="21"/>
      <c r="AI25" s="21"/>
      <c r="AJ25" s="21"/>
      <c r="AK25" s="21"/>
      <c r="AL25" s="22"/>
      <c r="AM25" s="20">
        <v>615100</v>
      </c>
      <c r="AN25" s="21"/>
      <c r="AO25" s="21"/>
      <c r="AP25" s="21"/>
      <c r="AQ25" s="21"/>
      <c r="AR25" s="21"/>
      <c r="AS25" s="22"/>
      <c r="AT25" s="26" t="s">
        <v>32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>
        <v>23000</v>
      </c>
      <c r="BQ25" s="21"/>
      <c r="BR25" s="21"/>
      <c r="BS25" s="21"/>
      <c r="BT25" s="21"/>
      <c r="BU25" s="21"/>
      <c r="BV25" s="21"/>
      <c r="BW25" s="21"/>
      <c r="BX25" s="22"/>
    </row>
    <row r="26" spans="1:76">
      <c r="A26" s="20"/>
      <c r="B26" s="21"/>
      <c r="C26" s="21"/>
      <c r="D26" s="21"/>
      <c r="E26" s="22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9"/>
      <c r="AE26" s="21"/>
      <c r="AF26" s="21"/>
      <c r="AG26" s="21"/>
      <c r="AH26" s="21"/>
      <c r="AI26" s="21"/>
      <c r="AJ26" s="21"/>
      <c r="AK26" s="21"/>
      <c r="AL26" s="22"/>
      <c r="AM26" s="20">
        <v>821300</v>
      </c>
      <c r="AN26" s="21"/>
      <c r="AO26" s="21"/>
      <c r="AP26" s="21"/>
      <c r="AQ26" s="21"/>
      <c r="AR26" s="21"/>
      <c r="AS26" s="22"/>
      <c r="AT26" s="26" t="s">
        <v>33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>
        <v>17000</v>
      </c>
      <c r="BQ26" s="21"/>
      <c r="BR26" s="21"/>
      <c r="BS26" s="21"/>
      <c r="BT26" s="21"/>
      <c r="BU26" s="21"/>
      <c r="BV26" s="21"/>
      <c r="BW26" s="21"/>
      <c r="BX26" s="22"/>
    </row>
    <row r="27" spans="1:76">
      <c r="A27" s="20"/>
      <c r="B27" s="21"/>
      <c r="C27" s="21"/>
      <c r="D27" s="21"/>
      <c r="E27" s="22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0"/>
      <c r="AE27" s="21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2"/>
      <c r="AT27" s="20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/>
      <c r="BQ27" s="21"/>
      <c r="BR27" s="21"/>
      <c r="BS27" s="21"/>
      <c r="BT27" s="21"/>
      <c r="BU27" s="21"/>
      <c r="BV27" s="21"/>
      <c r="BW27" s="21"/>
      <c r="BX27" s="22"/>
    </row>
    <row r="28" spans="1:76">
      <c r="A28" s="20"/>
      <c r="B28" s="21"/>
      <c r="C28" s="21"/>
      <c r="D28" s="21"/>
      <c r="E28" s="22"/>
      <c r="F28" s="20" t="s">
        <v>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30">
        <f>SUM(SUM(AD24:AD27))</f>
        <v>57000</v>
      </c>
      <c r="AE28" s="31"/>
      <c r="AF28" s="31"/>
      <c r="AG28" s="31"/>
      <c r="AH28" s="31"/>
      <c r="AI28" s="31"/>
      <c r="AJ28" s="31"/>
      <c r="AK28" s="31"/>
      <c r="AL28" s="32"/>
      <c r="AM28" s="20"/>
      <c r="AN28" s="21"/>
      <c r="AO28" s="21"/>
      <c r="AP28" s="21"/>
      <c r="AQ28" s="21"/>
      <c r="AR28" s="21"/>
      <c r="AS28" s="22"/>
      <c r="AT28" s="20" t="s">
        <v>9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0">
        <v>57000</v>
      </c>
      <c r="BQ28" s="31"/>
      <c r="BR28" s="31"/>
      <c r="BS28" s="31"/>
      <c r="BT28" s="31"/>
      <c r="BU28" s="31"/>
      <c r="BV28" s="31"/>
      <c r="BW28" s="31"/>
      <c r="BX28" s="32"/>
    </row>
    <row r="30" spans="1:76">
      <c r="A30" s="19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76">
      <c r="A31" s="20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20" t="s">
        <v>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</row>
    <row r="32" spans="1:76">
      <c r="A32" s="20" t="s">
        <v>2</v>
      </c>
      <c r="B32" s="21"/>
      <c r="C32" s="21"/>
      <c r="D32" s="21"/>
      <c r="E32" s="22"/>
      <c r="F32" s="23" t="s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0" t="s">
        <v>1</v>
      </c>
      <c r="AE32" s="21"/>
      <c r="AF32" s="21"/>
      <c r="AG32" s="21"/>
      <c r="AH32" s="21"/>
      <c r="AI32" s="21"/>
      <c r="AJ32" s="21"/>
      <c r="AK32" s="21"/>
      <c r="AL32" s="22"/>
      <c r="AM32" s="20" t="s">
        <v>2</v>
      </c>
      <c r="AN32" s="21"/>
      <c r="AO32" s="21"/>
      <c r="AP32" s="21"/>
      <c r="AQ32" s="21"/>
      <c r="AR32" s="21"/>
      <c r="AS32" s="22"/>
      <c r="AT32" s="20" t="s">
        <v>3</v>
      </c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 t="s">
        <v>1</v>
      </c>
      <c r="BQ32" s="21"/>
      <c r="BR32" s="21"/>
      <c r="BS32" s="21"/>
      <c r="BT32" s="21"/>
      <c r="BU32" s="21"/>
      <c r="BV32" s="21"/>
      <c r="BW32" s="21"/>
      <c r="BX32" s="22"/>
    </row>
    <row r="33" spans="1:76">
      <c r="A33" s="20">
        <v>591000</v>
      </c>
      <c r="B33" s="21"/>
      <c r="C33" s="21"/>
      <c r="D33" s="21"/>
      <c r="E33" s="22"/>
      <c r="F33" s="26" t="s">
        <v>13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9">
        <v>36500</v>
      </c>
      <c r="AE33" s="21"/>
      <c r="AF33" s="21"/>
      <c r="AG33" s="21"/>
      <c r="AH33" s="21"/>
      <c r="AI33" s="21"/>
      <c r="AJ33" s="21"/>
      <c r="AK33" s="21"/>
      <c r="AL33" s="22"/>
      <c r="AM33" s="20">
        <v>821210</v>
      </c>
      <c r="AN33" s="21"/>
      <c r="AO33" s="21"/>
      <c r="AP33" s="21"/>
      <c r="AQ33" s="21"/>
      <c r="AR33" s="21"/>
      <c r="AS33" s="22"/>
      <c r="AT33" s="20" t="s">
        <v>22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  <c r="BP33" s="29">
        <v>45000</v>
      </c>
      <c r="BQ33" s="21"/>
      <c r="BR33" s="21"/>
      <c r="BS33" s="21"/>
      <c r="BT33" s="21"/>
      <c r="BU33" s="21"/>
      <c r="BV33" s="21"/>
      <c r="BW33" s="21"/>
      <c r="BX33" s="22"/>
    </row>
    <row r="34" spans="1:76">
      <c r="A34" s="20">
        <v>722432</v>
      </c>
      <c r="B34" s="21"/>
      <c r="C34" s="21"/>
      <c r="D34" s="21"/>
      <c r="E34" s="22"/>
      <c r="F34" s="26" t="s">
        <v>21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>
        <v>8500</v>
      </c>
      <c r="AE34" s="21"/>
      <c r="AF34" s="21"/>
      <c r="AG34" s="21"/>
      <c r="AH34" s="21"/>
      <c r="AI34" s="21"/>
      <c r="AJ34" s="21"/>
      <c r="AK34" s="21"/>
      <c r="AL34" s="22"/>
      <c r="AM34" s="20"/>
      <c r="AN34" s="21"/>
      <c r="AO34" s="21"/>
      <c r="AP34" s="21"/>
      <c r="AQ34" s="21"/>
      <c r="AR34" s="21"/>
      <c r="AS34" s="22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1"/>
      <c r="BR34" s="21"/>
      <c r="BS34" s="21"/>
      <c r="BT34" s="21"/>
      <c r="BU34" s="21"/>
      <c r="BV34" s="21"/>
      <c r="BW34" s="21"/>
      <c r="BX34" s="22"/>
    </row>
    <row r="35" spans="1:76">
      <c r="A35" s="20"/>
      <c r="B35" s="21"/>
      <c r="C35" s="21"/>
      <c r="D35" s="21"/>
      <c r="E35" s="22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9"/>
      <c r="AE35" s="21"/>
      <c r="AF35" s="21"/>
      <c r="AG35" s="21"/>
      <c r="AH35" s="21"/>
      <c r="AI35" s="21"/>
      <c r="AJ35" s="21"/>
      <c r="AK35" s="21"/>
      <c r="AL35" s="22"/>
      <c r="AM35" s="20"/>
      <c r="AN35" s="21"/>
      <c r="AO35" s="21"/>
      <c r="AP35" s="21"/>
      <c r="AQ35" s="21"/>
      <c r="AR35" s="21"/>
      <c r="AS35" s="22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1"/>
      <c r="BR35" s="21"/>
      <c r="BS35" s="21"/>
      <c r="BT35" s="21"/>
      <c r="BU35" s="21"/>
      <c r="BV35" s="21"/>
      <c r="BW35" s="21"/>
      <c r="BX35" s="22"/>
    </row>
    <row r="36" spans="1:76">
      <c r="A36" s="20"/>
      <c r="B36" s="21"/>
      <c r="C36" s="21"/>
      <c r="D36" s="21"/>
      <c r="E36" s="22"/>
      <c r="F36" s="20" t="s">
        <v>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30">
        <f>SUM(SUM(AD33:AD35))</f>
        <v>45000</v>
      </c>
      <c r="AE36" s="31"/>
      <c r="AF36" s="31"/>
      <c r="AG36" s="31"/>
      <c r="AH36" s="31"/>
      <c r="AI36" s="31"/>
      <c r="AJ36" s="31"/>
      <c r="AK36" s="31"/>
      <c r="AL36" s="32"/>
      <c r="AM36" s="20"/>
      <c r="AN36" s="21"/>
      <c r="AO36" s="21"/>
      <c r="AP36" s="21"/>
      <c r="AQ36" s="21"/>
      <c r="AR36" s="21"/>
      <c r="AS36" s="22"/>
      <c r="AT36" s="20" t="s">
        <v>9</v>
      </c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30">
        <v>45000</v>
      </c>
      <c r="BQ36" s="31"/>
      <c r="BR36" s="31"/>
      <c r="BS36" s="31"/>
      <c r="BT36" s="31"/>
      <c r="BU36" s="31"/>
      <c r="BV36" s="31"/>
      <c r="BW36" s="31"/>
      <c r="BX36" s="32"/>
    </row>
    <row r="39" spans="1:76">
      <c r="A39" s="19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76">
      <c r="A40" s="20" t="s">
        <v>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20" t="s">
        <v>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</row>
    <row r="41" spans="1:76">
      <c r="A41" s="20" t="s">
        <v>2</v>
      </c>
      <c r="B41" s="21"/>
      <c r="C41" s="21"/>
      <c r="D41" s="21"/>
      <c r="E41" s="22"/>
      <c r="F41" s="23" t="s"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0" t="s">
        <v>1</v>
      </c>
      <c r="AE41" s="21"/>
      <c r="AF41" s="21"/>
      <c r="AG41" s="21"/>
      <c r="AH41" s="21"/>
      <c r="AI41" s="21"/>
      <c r="AJ41" s="21"/>
      <c r="AK41" s="21"/>
      <c r="AL41" s="22"/>
      <c r="AM41" s="20" t="s">
        <v>2</v>
      </c>
      <c r="AN41" s="21"/>
      <c r="AO41" s="21"/>
      <c r="AP41" s="21"/>
      <c r="AQ41" s="21"/>
      <c r="AR41" s="21"/>
      <c r="AS41" s="22"/>
      <c r="AT41" s="20" t="s">
        <v>3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 t="s">
        <v>1</v>
      </c>
      <c r="BQ41" s="21"/>
      <c r="BR41" s="21"/>
      <c r="BS41" s="21"/>
      <c r="BT41" s="21"/>
      <c r="BU41" s="21"/>
      <c r="BV41" s="21"/>
      <c r="BW41" s="21"/>
      <c r="BX41" s="22"/>
    </row>
    <row r="42" spans="1:76">
      <c r="A42" s="20">
        <v>732114</v>
      </c>
      <c r="B42" s="21"/>
      <c r="C42" s="21"/>
      <c r="D42" s="21"/>
      <c r="E42" s="22"/>
      <c r="F42" s="26" t="s">
        <v>24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9">
        <v>30000</v>
      </c>
      <c r="AE42" s="21"/>
      <c r="AF42" s="21"/>
      <c r="AG42" s="21"/>
      <c r="AH42" s="21"/>
      <c r="AI42" s="21"/>
      <c r="AJ42" s="21"/>
      <c r="AK42" s="21"/>
      <c r="AL42" s="22"/>
      <c r="AM42" s="20">
        <v>614120</v>
      </c>
      <c r="AN42" s="21"/>
      <c r="AO42" s="21"/>
      <c r="AP42" s="21"/>
      <c r="AQ42" s="21"/>
      <c r="AR42" s="21"/>
      <c r="AS42" s="22"/>
      <c r="AT42" s="26" t="s">
        <v>25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>
        <v>25000</v>
      </c>
      <c r="BQ42" s="21"/>
      <c r="BR42" s="21"/>
      <c r="BS42" s="21"/>
      <c r="BT42" s="21"/>
      <c r="BU42" s="21"/>
      <c r="BV42" s="21"/>
      <c r="BW42" s="21"/>
      <c r="BX42" s="22"/>
    </row>
    <row r="43" spans="1:76">
      <c r="A43" s="20"/>
      <c r="B43" s="21"/>
      <c r="C43" s="21"/>
      <c r="D43" s="21"/>
      <c r="E43" s="22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9"/>
      <c r="AE43" s="21"/>
      <c r="AF43" s="21"/>
      <c r="AG43" s="21"/>
      <c r="AH43" s="21"/>
      <c r="AI43" s="21"/>
      <c r="AJ43" s="21"/>
      <c r="AK43" s="21"/>
      <c r="AL43" s="22"/>
      <c r="AM43" s="20">
        <v>614400</v>
      </c>
      <c r="AN43" s="21"/>
      <c r="AO43" s="21"/>
      <c r="AP43" s="21"/>
      <c r="AQ43" s="21"/>
      <c r="AR43" s="21"/>
      <c r="AS43" s="22"/>
      <c r="AT43" s="26" t="s">
        <v>31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>
        <v>5000</v>
      </c>
      <c r="BQ43" s="21"/>
      <c r="BR43" s="21"/>
      <c r="BS43" s="21"/>
      <c r="BT43" s="21"/>
      <c r="BU43" s="21"/>
      <c r="BV43" s="21"/>
      <c r="BW43" s="21"/>
      <c r="BX43" s="22"/>
    </row>
    <row r="44" spans="1:76">
      <c r="A44" s="20"/>
      <c r="B44" s="21"/>
      <c r="C44" s="21"/>
      <c r="D44" s="21"/>
      <c r="E44" s="22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9"/>
      <c r="AE44" s="21"/>
      <c r="AF44" s="21"/>
      <c r="AG44" s="21"/>
      <c r="AH44" s="21"/>
      <c r="AI44" s="21"/>
      <c r="AJ44" s="21"/>
      <c r="AK44" s="21"/>
      <c r="AL44" s="22"/>
      <c r="AM44" s="20"/>
      <c r="AN44" s="21"/>
      <c r="AO44" s="21"/>
      <c r="AP44" s="21"/>
      <c r="AQ44" s="21"/>
      <c r="AR44" s="21"/>
      <c r="AS44" s="22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8"/>
      <c r="BP44" s="29"/>
      <c r="BQ44" s="21"/>
      <c r="BR44" s="21"/>
      <c r="BS44" s="21"/>
      <c r="BT44" s="21"/>
      <c r="BU44" s="21"/>
      <c r="BV44" s="21"/>
      <c r="BW44" s="21"/>
      <c r="BX44" s="22"/>
    </row>
    <row r="45" spans="1:76">
      <c r="A45" s="20"/>
      <c r="B45" s="21"/>
      <c r="C45" s="21"/>
      <c r="D45" s="21"/>
      <c r="E45" s="22"/>
      <c r="F45" s="20" t="s">
        <v>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30">
        <f>SUM(SUM(AD42:AD44))</f>
        <v>30000</v>
      </c>
      <c r="AE45" s="31"/>
      <c r="AF45" s="31"/>
      <c r="AG45" s="31"/>
      <c r="AH45" s="31"/>
      <c r="AI45" s="31"/>
      <c r="AJ45" s="31"/>
      <c r="AK45" s="31"/>
      <c r="AL45" s="32"/>
      <c r="AM45" s="20"/>
      <c r="AN45" s="21"/>
      <c r="AO45" s="21"/>
      <c r="AP45" s="21"/>
      <c r="AQ45" s="21"/>
      <c r="AR45" s="21"/>
      <c r="AS45" s="22"/>
      <c r="AT45" s="20" t="s">
        <v>9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30">
        <v>30000</v>
      </c>
      <c r="BQ45" s="31"/>
      <c r="BR45" s="31"/>
      <c r="BS45" s="31"/>
      <c r="BT45" s="31"/>
      <c r="BU45" s="31"/>
      <c r="BV45" s="31"/>
      <c r="BW45" s="31"/>
      <c r="BX45" s="32"/>
    </row>
    <row r="49" spans="1:76">
      <c r="A49" s="1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76">
      <c r="A50" s="20" t="s">
        <v>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2"/>
      <c r="AM50" s="20" t="s">
        <v>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2"/>
    </row>
    <row r="51" spans="1:76">
      <c r="A51" s="20" t="s">
        <v>2</v>
      </c>
      <c r="B51" s="21"/>
      <c r="C51" s="21"/>
      <c r="D51" s="21"/>
      <c r="E51" s="22"/>
      <c r="F51" s="23" t="s">
        <v>3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0" t="s">
        <v>1</v>
      </c>
      <c r="AE51" s="21"/>
      <c r="AF51" s="21"/>
      <c r="AG51" s="21"/>
      <c r="AH51" s="21"/>
      <c r="AI51" s="21"/>
      <c r="AJ51" s="21"/>
      <c r="AK51" s="21"/>
      <c r="AL51" s="22"/>
      <c r="AM51" s="20" t="s">
        <v>2</v>
      </c>
      <c r="AN51" s="21"/>
      <c r="AO51" s="21"/>
      <c r="AP51" s="21"/>
      <c r="AQ51" s="21"/>
      <c r="AR51" s="21"/>
      <c r="AS51" s="22"/>
      <c r="AT51" s="20" t="s">
        <v>3</v>
      </c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 t="s">
        <v>1</v>
      </c>
      <c r="BQ51" s="21"/>
      <c r="BR51" s="21"/>
      <c r="BS51" s="21"/>
      <c r="BT51" s="21"/>
      <c r="BU51" s="21"/>
      <c r="BV51" s="21"/>
      <c r="BW51" s="21"/>
      <c r="BX51" s="22"/>
    </row>
    <row r="52" spans="1:76">
      <c r="A52" s="20">
        <v>733100</v>
      </c>
      <c r="B52" s="21"/>
      <c r="C52" s="21"/>
      <c r="D52" s="21"/>
      <c r="E52" s="22"/>
      <c r="F52" s="26" t="s">
        <v>27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9">
        <v>1500</v>
      </c>
      <c r="AE52" s="21"/>
      <c r="AF52" s="21"/>
      <c r="AG52" s="21"/>
      <c r="AH52" s="21"/>
      <c r="AI52" s="21"/>
      <c r="AJ52" s="21"/>
      <c r="AK52" s="21"/>
      <c r="AL52" s="22"/>
      <c r="AM52" s="20">
        <v>614200</v>
      </c>
      <c r="AN52" s="21"/>
      <c r="AO52" s="21"/>
      <c r="AP52" s="21"/>
      <c r="AQ52" s="21"/>
      <c r="AR52" s="21"/>
      <c r="AS52" s="22"/>
      <c r="AT52" s="26" t="s">
        <v>30</v>
      </c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>
        <v>1500</v>
      </c>
      <c r="BQ52" s="21"/>
      <c r="BR52" s="21"/>
      <c r="BS52" s="21"/>
      <c r="BT52" s="21"/>
      <c r="BU52" s="21"/>
      <c r="BV52" s="21"/>
      <c r="BW52" s="21"/>
      <c r="BX52" s="22"/>
    </row>
    <row r="53" spans="1:76">
      <c r="A53" s="20">
        <v>733100</v>
      </c>
      <c r="B53" s="21"/>
      <c r="C53" s="21"/>
      <c r="D53" s="21"/>
      <c r="E53" s="22"/>
      <c r="F53" s="26" t="s">
        <v>28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8"/>
      <c r="AD53" s="29">
        <v>15000</v>
      </c>
      <c r="AE53" s="21"/>
      <c r="AF53" s="21"/>
      <c r="AG53" s="21"/>
      <c r="AH53" s="21"/>
      <c r="AI53" s="21"/>
      <c r="AJ53" s="21"/>
      <c r="AK53" s="21"/>
      <c r="AL53" s="22"/>
      <c r="AM53" s="20">
        <v>614300</v>
      </c>
      <c r="AN53" s="21"/>
      <c r="AO53" s="21"/>
      <c r="AP53" s="21"/>
      <c r="AQ53" s="21"/>
      <c r="AR53" s="21"/>
      <c r="AS53" s="22"/>
      <c r="AT53" s="26" t="s">
        <v>36</v>
      </c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>
        <v>15000</v>
      </c>
      <c r="BQ53" s="21"/>
      <c r="BR53" s="21"/>
      <c r="BS53" s="21"/>
      <c r="BT53" s="21"/>
      <c r="BU53" s="21"/>
      <c r="BV53" s="21"/>
      <c r="BW53" s="21"/>
      <c r="BX53" s="22"/>
    </row>
    <row r="54" spans="1:76">
      <c r="A54" s="20">
        <v>733100</v>
      </c>
      <c r="B54" s="21"/>
      <c r="C54" s="21"/>
      <c r="D54" s="21"/>
      <c r="E54" s="22"/>
      <c r="F54" s="26" t="s">
        <v>29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8"/>
      <c r="AD54" s="29">
        <v>15000</v>
      </c>
      <c r="AE54" s="21"/>
      <c r="AF54" s="21"/>
      <c r="AG54" s="21"/>
      <c r="AH54" s="21"/>
      <c r="AI54" s="21"/>
      <c r="AJ54" s="21"/>
      <c r="AK54" s="21"/>
      <c r="AL54" s="22"/>
      <c r="AM54" s="20">
        <v>615300</v>
      </c>
      <c r="AN54" s="21"/>
      <c r="AO54" s="21"/>
      <c r="AP54" s="21"/>
      <c r="AQ54" s="21"/>
      <c r="AR54" s="21"/>
      <c r="AS54" s="22"/>
      <c r="AT54" s="26" t="s">
        <v>34</v>
      </c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>
        <v>15000</v>
      </c>
      <c r="BQ54" s="21"/>
      <c r="BR54" s="21"/>
      <c r="BS54" s="21"/>
      <c r="BT54" s="21"/>
      <c r="BU54" s="21"/>
      <c r="BV54" s="21"/>
      <c r="BW54" s="21"/>
      <c r="BX54" s="22"/>
    </row>
    <row r="55" spans="1:76">
      <c r="A55" s="20"/>
      <c r="B55" s="21"/>
      <c r="C55" s="21"/>
      <c r="D55" s="21"/>
      <c r="E55" s="2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1"/>
      <c r="AJ55" s="21"/>
      <c r="AK55" s="21"/>
      <c r="AL55" s="22"/>
      <c r="AM55" s="20"/>
      <c r="AN55" s="21"/>
      <c r="AO55" s="21"/>
      <c r="AP55" s="21"/>
      <c r="AQ55" s="21"/>
      <c r="AR55" s="21"/>
      <c r="AS55" s="22"/>
      <c r="AT55" s="20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/>
      <c r="BQ55" s="21"/>
      <c r="BR55" s="21"/>
      <c r="BS55" s="21"/>
      <c r="BT55" s="21"/>
      <c r="BU55" s="21"/>
      <c r="BV55" s="21"/>
      <c r="BW55" s="21"/>
      <c r="BX55" s="22"/>
    </row>
    <row r="56" spans="1:76">
      <c r="A56" s="20"/>
      <c r="B56" s="21"/>
      <c r="C56" s="21"/>
      <c r="D56" s="21"/>
      <c r="E56" s="22"/>
      <c r="F56" s="20" t="s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30">
        <f>SUM(SUM(AD52:AD55))</f>
        <v>31500</v>
      </c>
      <c r="AE56" s="31"/>
      <c r="AF56" s="31"/>
      <c r="AG56" s="31"/>
      <c r="AH56" s="31"/>
      <c r="AI56" s="31"/>
      <c r="AJ56" s="31"/>
      <c r="AK56" s="31"/>
      <c r="AL56" s="32"/>
      <c r="AM56" s="20"/>
      <c r="AN56" s="21"/>
      <c r="AO56" s="21"/>
      <c r="AP56" s="21"/>
      <c r="AQ56" s="21"/>
      <c r="AR56" s="21"/>
      <c r="AS56" s="22"/>
      <c r="AT56" s="20" t="s">
        <v>9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30">
        <v>31500</v>
      </c>
      <c r="BQ56" s="31"/>
      <c r="BR56" s="31"/>
      <c r="BS56" s="31"/>
      <c r="BT56" s="31"/>
      <c r="BU56" s="31"/>
      <c r="BV56" s="31"/>
      <c r="BW56" s="31"/>
      <c r="BX56" s="32"/>
    </row>
    <row r="57" spans="1:7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4"/>
      <c r="BQ57" s="5"/>
      <c r="BR57" s="5"/>
      <c r="BS57" s="5"/>
      <c r="BT57" s="5"/>
      <c r="BU57" s="5"/>
      <c r="BV57" s="5"/>
      <c r="BW57" s="5"/>
      <c r="BX57" s="5"/>
    </row>
    <row r="58" spans="1:7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4"/>
      <c r="BQ58" s="5"/>
      <c r="BR58" s="5"/>
      <c r="BS58" s="5"/>
      <c r="BT58" s="5"/>
      <c r="BU58" s="5"/>
      <c r="BV58" s="5"/>
      <c r="BW58" s="5"/>
      <c r="BX58" s="5"/>
    </row>
    <row r="60" spans="1:76">
      <c r="A60" s="19" t="s">
        <v>26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76">
      <c r="A61" s="20" t="s">
        <v>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0" t="s">
        <v>5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</row>
    <row r="62" spans="1:76">
      <c r="A62" s="20" t="s">
        <v>2</v>
      </c>
      <c r="B62" s="21"/>
      <c r="C62" s="21"/>
      <c r="D62" s="21"/>
      <c r="E62" s="22"/>
      <c r="F62" s="23" t="s">
        <v>3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0" t="s">
        <v>1</v>
      </c>
      <c r="AE62" s="21"/>
      <c r="AF62" s="21"/>
      <c r="AG62" s="21"/>
      <c r="AH62" s="21"/>
      <c r="AI62" s="21"/>
      <c r="AJ62" s="21"/>
      <c r="AK62" s="21"/>
      <c r="AL62" s="22"/>
      <c r="AM62" s="20" t="s">
        <v>2</v>
      </c>
      <c r="AN62" s="21"/>
      <c r="AO62" s="21"/>
      <c r="AP62" s="21"/>
      <c r="AQ62" s="21"/>
      <c r="AR62" s="21"/>
      <c r="AS62" s="22"/>
      <c r="AT62" s="20" t="s">
        <v>3</v>
      </c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 t="s">
        <v>1</v>
      </c>
      <c r="BQ62" s="21"/>
      <c r="BR62" s="21"/>
      <c r="BS62" s="21"/>
      <c r="BT62" s="21"/>
      <c r="BU62" s="21"/>
      <c r="BV62" s="21"/>
      <c r="BW62" s="21"/>
      <c r="BX62" s="22"/>
    </row>
    <row r="63" spans="1:76">
      <c r="A63" s="20">
        <v>732111</v>
      </c>
      <c r="B63" s="21"/>
      <c r="C63" s="21"/>
      <c r="D63" s="21"/>
      <c r="E63" s="22"/>
      <c r="F63" s="26" t="s">
        <v>37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  <c r="AD63" s="29">
        <v>7000</v>
      </c>
      <c r="AE63" s="21"/>
      <c r="AF63" s="21"/>
      <c r="AG63" s="21"/>
      <c r="AH63" s="21"/>
      <c r="AI63" s="21"/>
      <c r="AJ63" s="21"/>
      <c r="AK63" s="21"/>
      <c r="AL63" s="22"/>
      <c r="AM63" s="20">
        <v>613000</v>
      </c>
      <c r="AN63" s="21"/>
      <c r="AO63" s="21"/>
      <c r="AP63" s="21"/>
      <c r="AQ63" s="21"/>
      <c r="AR63" s="21"/>
      <c r="AS63" s="22"/>
      <c r="AT63" s="26" t="s">
        <v>40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8"/>
      <c r="BP63" s="29">
        <v>1000</v>
      </c>
      <c r="BQ63" s="21"/>
      <c r="BR63" s="21"/>
      <c r="BS63" s="21"/>
      <c r="BT63" s="21"/>
      <c r="BU63" s="21"/>
      <c r="BV63" s="21"/>
      <c r="BW63" s="21"/>
      <c r="BX63" s="22"/>
    </row>
    <row r="64" spans="1:76">
      <c r="A64" s="20">
        <v>732112</v>
      </c>
      <c r="B64" s="21"/>
      <c r="C64" s="21"/>
      <c r="D64" s="21"/>
      <c r="E64" s="22"/>
      <c r="F64" s="26" t="s">
        <v>38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  <c r="AD64" s="29">
        <v>5000</v>
      </c>
      <c r="AE64" s="21"/>
      <c r="AF64" s="21"/>
      <c r="AG64" s="21"/>
      <c r="AH64" s="21"/>
      <c r="AI64" s="21"/>
      <c r="AJ64" s="21"/>
      <c r="AK64" s="21"/>
      <c r="AL64" s="22"/>
      <c r="AM64" s="20">
        <v>614120</v>
      </c>
      <c r="AN64" s="21"/>
      <c r="AO64" s="21"/>
      <c r="AP64" s="21"/>
      <c r="AQ64" s="21"/>
      <c r="AR64" s="21"/>
      <c r="AS64" s="22"/>
      <c r="AT64" s="26" t="s">
        <v>39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  <c r="BP64" s="29">
        <v>7000</v>
      </c>
      <c r="BQ64" s="21"/>
      <c r="BR64" s="21"/>
      <c r="BS64" s="21"/>
      <c r="BT64" s="21"/>
      <c r="BU64" s="21"/>
      <c r="BV64" s="21"/>
      <c r="BW64" s="21"/>
      <c r="BX64" s="22"/>
    </row>
    <row r="65" spans="1:76">
      <c r="A65" s="20"/>
      <c r="B65" s="21"/>
      <c r="C65" s="21"/>
      <c r="D65" s="21"/>
      <c r="E65" s="22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  <c r="AD65" s="29"/>
      <c r="AE65" s="21"/>
      <c r="AF65" s="21"/>
      <c r="AG65" s="21"/>
      <c r="AH65" s="21"/>
      <c r="AI65" s="21"/>
      <c r="AJ65" s="21"/>
      <c r="AK65" s="21"/>
      <c r="AL65" s="22"/>
      <c r="AM65" s="20">
        <v>614000</v>
      </c>
      <c r="AN65" s="21"/>
      <c r="AO65" s="21"/>
      <c r="AP65" s="21"/>
      <c r="AQ65" s="21"/>
      <c r="AR65" s="21"/>
      <c r="AS65" s="22"/>
      <c r="AT65" s="26" t="s">
        <v>41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8"/>
      <c r="BP65" s="29">
        <v>2000</v>
      </c>
      <c r="BQ65" s="21"/>
      <c r="BR65" s="21"/>
      <c r="BS65" s="21"/>
      <c r="BT65" s="21"/>
      <c r="BU65" s="21"/>
      <c r="BV65" s="21"/>
      <c r="BW65" s="21"/>
      <c r="BX65" s="22"/>
    </row>
    <row r="66" spans="1:76">
      <c r="A66" s="20"/>
      <c r="B66" s="21"/>
      <c r="C66" s="21"/>
      <c r="D66" s="21"/>
      <c r="E66" s="22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0"/>
      <c r="AE66" s="21"/>
      <c r="AF66" s="21"/>
      <c r="AG66" s="21"/>
      <c r="AH66" s="21"/>
      <c r="AI66" s="21"/>
      <c r="AJ66" s="21"/>
      <c r="AK66" s="21"/>
      <c r="AL66" s="22"/>
      <c r="AM66" s="20">
        <v>615200</v>
      </c>
      <c r="AN66" s="21"/>
      <c r="AO66" s="21"/>
      <c r="AP66" s="21"/>
      <c r="AQ66" s="21"/>
      <c r="AR66" s="21"/>
      <c r="AS66" s="22"/>
      <c r="AT66" s="26" t="s">
        <v>42</v>
      </c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8"/>
      <c r="BP66" s="29">
        <v>2000</v>
      </c>
      <c r="BQ66" s="21"/>
      <c r="BR66" s="21"/>
      <c r="BS66" s="21"/>
      <c r="BT66" s="21"/>
      <c r="BU66" s="21"/>
      <c r="BV66" s="21"/>
      <c r="BW66" s="21"/>
      <c r="BX66" s="22"/>
    </row>
    <row r="67" spans="1:76">
      <c r="A67" s="20"/>
      <c r="B67" s="21"/>
      <c r="C67" s="21"/>
      <c r="D67" s="21"/>
      <c r="E67" s="22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0"/>
      <c r="AE67" s="21"/>
      <c r="AF67" s="21"/>
      <c r="AG67" s="21"/>
      <c r="AH67" s="21"/>
      <c r="AI67" s="21"/>
      <c r="AJ67" s="21"/>
      <c r="AK67" s="21"/>
      <c r="AL67" s="22"/>
      <c r="AM67" s="20"/>
      <c r="AN67" s="21"/>
      <c r="AO67" s="21"/>
      <c r="AP67" s="21"/>
      <c r="AQ67" s="21"/>
      <c r="AR67" s="21"/>
      <c r="AS67" s="22"/>
      <c r="AT67" s="20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9"/>
      <c r="BQ67" s="39"/>
      <c r="BR67" s="39"/>
      <c r="BS67" s="39"/>
      <c r="BT67" s="39"/>
      <c r="BU67" s="39"/>
      <c r="BV67" s="39"/>
      <c r="BW67" s="39"/>
      <c r="BX67" s="40"/>
    </row>
    <row r="68" spans="1:76">
      <c r="A68" s="20"/>
      <c r="B68" s="21"/>
      <c r="C68" s="21"/>
      <c r="D68" s="21"/>
      <c r="E68" s="22"/>
      <c r="F68" s="20" t="s">
        <v>9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30">
        <f>SUM(SUM(AD63:AD66))</f>
        <v>12000</v>
      </c>
      <c r="AE68" s="31"/>
      <c r="AF68" s="31"/>
      <c r="AG68" s="31"/>
      <c r="AH68" s="31"/>
      <c r="AI68" s="31"/>
      <c r="AJ68" s="31"/>
      <c r="AK68" s="31"/>
      <c r="AL68" s="32"/>
      <c r="AM68" s="20"/>
      <c r="AN68" s="21"/>
      <c r="AO68" s="21"/>
      <c r="AP68" s="21"/>
      <c r="AQ68" s="21"/>
      <c r="AR68" s="21"/>
      <c r="AS68" s="22"/>
      <c r="AT68" s="20" t="s">
        <v>9</v>
      </c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30">
        <v>12000</v>
      </c>
      <c r="BQ68" s="31"/>
      <c r="BR68" s="31"/>
      <c r="BS68" s="31"/>
      <c r="BT68" s="31"/>
      <c r="BU68" s="31"/>
      <c r="BV68" s="31"/>
      <c r="BW68" s="31"/>
      <c r="BX68" s="32"/>
    </row>
    <row r="73" spans="1:76">
      <c r="A73" s="19" t="s">
        <v>43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76">
      <c r="A74" s="20" t="s">
        <v>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2"/>
      <c r="AM74" s="20" t="s">
        <v>5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2"/>
    </row>
    <row r="75" spans="1:76">
      <c r="A75" s="20" t="s">
        <v>2</v>
      </c>
      <c r="B75" s="21"/>
      <c r="C75" s="21"/>
      <c r="D75" s="21"/>
      <c r="E75" s="22"/>
      <c r="F75" s="23" t="s">
        <v>3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0" t="s">
        <v>1</v>
      </c>
      <c r="AE75" s="21"/>
      <c r="AF75" s="21"/>
      <c r="AG75" s="21"/>
      <c r="AH75" s="21"/>
      <c r="AI75" s="21"/>
      <c r="AJ75" s="21"/>
      <c r="AK75" s="21"/>
      <c r="AL75" s="22"/>
      <c r="AM75" s="20" t="s">
        <v>2</v>
      </c>
      <c r="AN75" s="21"/>
      <c r="AO75" s="21"/>
      <c r="AP75" s="21"/>
      <c r="AQ75" s="21"/>
      <c r="AR75" s="21"/>
      <c r="AS75" s="22"/>
      <c r="AT75" s="20" t="s">
        <v>3</v>
      </c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2"/>
      <c r="BP75" s="20" t="s">
        <v>1</v>
      </c>
      <c r="BQ75" s="21"/>
      <c r="BR75" s="21"/>
      <c r="BS75" s="21"/>
      <c r="BT75" s="21"/>
      <c r="BU75" s="21"/>
      <c r="BV75" s="21"/>
      <c r="BW75" s="21"/>
      <c r="BX75" s="22"/>
    </row>
    <row r="76" spans="1:76">
      <c r="A76" s="20">
        <v>732114</v>
      </c>
      <c r="B76" s="21"/>
      <c r="C76" s="21"/>
      <c r="D76" s="21"/>
      <c r="E76" s="22"/>
      <c r="F76" s="26" t="s">
        <v>44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29">
        <v>22000</v>
      </c>
      <c r="AE76" s="21"/>
      <c r="AF76" s="21"/>
      <c r="AG76" s="21"/>
      <c r="AH76" s="21"/>
      <c r="AI76" s="21"/>
      <c r="AJ76" s="21"/>
      <c r="AK76" s="21"/>
      <c r="AL76" s="22"/>
      <c r="AM76" s="20">
        <v>614200</v>
      </c>
      <c r="AN76" s="21"/>
      <c r="AO76" s="21"/>
      <c r="AP76" s="21"/>
      <c r="AQ76" s="21"/>
      <c r="AR76" s="21"/>
      <c r="AS76" s="22"/>
      <c r="AT76" s="26" t="s">
        <v>54</v>
      </c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8"/>
      <c r="BP76" s="29">
        <v>22000</v>
      </c>
      <c r="BQ76" s="21"/>
      <c r="BR76" s="21"/>
      <c r="BS76" s="21"/>
      <c r="BT76" s="21"/>
      <c r="BU76" s="21"/>
      <c r="BV76" s="21"/>
      <c r="BW76" s="21"/>
      <c r="BX76" s="22"/>
    </row>
    <row r="77" spans="1:76">
      <c r="A77" s="20">
        <v>732114</v>
      </c>
      <c r="B77" s="21"/>
      <c r="C77" s="21"/>
      <c r="D77" s="21"/>
      <c r="E77" s="22"/>
      <c r="F77" s="26" t="s">
        <v>45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8"/>
      <c r="AD77" s="29">
        <v>7000</v>
      </c>
      <c r="AE77" s="21"/>
      <c r="AF77" s="21"/>
      <c r="AG77" s="21"/>
      <c r="AH77" s="21"/>
      <c r="AI77" s="21"/>
      <c r="AJ77" s="21"/>
      <c r="AK77" s="21"/>
      <c r="AL77" s="22"/>
      <c r="AM77" s="20">
        <v>614200</v>
      </c>
      <c r="AN77" s="21"/>
      <c r="AO77" s="21"/>
      <c r="AP77" s="21"/>
      <c r="AQ77" s="21"/>
      <c r="AR77" s="21"/>
      <c r="AS77" s="22"/>
      <c r="AT77" s="26" t="s">
        <v>55</v>
      </c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29">
        <v>7000</v>
      </c>
      <c r="BQ77" s="21"/>
      <c r="BR77" s="21"/>
      <c r="BS77" s="21"/>
      <c r="BT77" s="21"/>
      <c r="BU77" s="21"/>
      <c r="BV77" s="21"/>
      <c r="BW77" s="21"/>
      <c r="BX77" s="22"/>
    </row>
    <row r="78" spans="1:76">
      <c r="A78" s="20">
        <v>732114</v>
      </c>
      <c r="B78" s="21"/>
      <c r="C78" s="21"/>
      <c r="D78" s="21"/>
      <c r="E78" s="22"/>
      <c r="F78" s="26" t="s">
        <v>46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29">
        <v>60000</v>
      </c>
      <c r="AE78" s="21"/>
      <c r="AF78" s="21"/>
      <c r="AG78" s="21"/>
      <c r="AH78" s="21"/>
      <c r="AI78" s="21"/>
      <c r="AJ78" s="21"/>
      <c r="AK78" s="21"/>
      <c r="AL78" s="22"/>
      <c r="AM78" s="20">
        <v>614200</v>
      </c>
      <c r="AN78" s="21"/>
      <c r="AO78" s="21"/>
      <c r="AP78" s="21"/>
      <c r="AQ78" s="21"/>
      <c r="AR78" s="21"/>
      <c r="AS78" s="22"/>
      <c r="AT78" s="26" t="s">
        <v>56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/>
      <c r="BP78" s="29">
        <v>60000</v>
      </c>
      <c r="BQ78" s="21"/>
      <c r="BR78" s="21"/>
      <c r="BS78" s="21"/>
      <c r="BT78" s="21"/>
      <c r="BU78" s="21"/>
      <c r="BV78" s="21"/>
      <c r="BW78" s="21"/>
      <c r="BX78" s="22"/>
    </row>
    <row r="79" spans="1:76">
      <c r="A79" s="20">
        <v>732114</v>
      </c>
      <c r="B79" s="21"/>
      <c r="C79" s="21"/>
      <c r="D79" s="21"/>
      <c r="E79" s="22"/>
      <c r="F79" s="26" t="s">
        <v>47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  <c r="AD79" s="29">
        <v>100000</v>
      </c>
      <c r="AE79" s="21"/>
      <c r="AF79" s="21"/>
      <c r="AG79" s="21"/>
      <c r="AH79" s="21"/>
      <c r="AI79" s="21"/>
      <c r="AJ79" s="21"/>
      <c r="AK79" s="21"/>
      <c r="AL79" s="22"/>
      <c r="AM79" s="20">
        <v>614200</v>
      </c>
      <c r="AN79" s="21"/>
      <c r="AO79" s="21"/>
      <c r="AP79" s="21"/>
      <c r="AQ79" s="21"/>
      <c r="AR79" s="21"/>
      <c r="AS79" s="22"/>
      <c r="AT79" s="26" t="s">
        <v>57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8"/>
      <c r="BP79" s="29">
        <v>100000</v>
      </c>
      <c r="BQ79" s="21"/>
      <c r="BR79" s="21"/>
      <c r="BS79" s="21"/>
      <c r="BT79" s="21"/>
      <c r="BU79" s="21"/>
      <c r="BV79" s="21"/>
      <c r="BW79" s="21"/>
      <c r="BX79" s="22"/>
    </row>
    <row r="80" spans="1:76">
      <c r="A80" s="20">
        <v>732114</v>
      </c>
      <c r="B80" s="21"/>
      <c r="C80" s="21"/>
      <c r="D80" s="21"/>
      <c r="E80" s="22"/>
      <c r="F80" s="26" t="s">
        <v>48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  <c r="AD80" s="29">
        <v>32000</v>
      </c>
      <c r="AE80" s="21"/>
      <c r="AF80" s="21"/>
      <c r="AG80" s="21"/>
      <c r="AH80" s="21"/>
      <c r="AI80" s="21"/>
      <c r="AJ80" s="21"/>
      <c r="AK80" s="21"/>
      <c r="AL80" s="22"/>
      <c r="AM80" s="20">
        <v>614200</v>
      </c>
      <c r="AN80" s="21"/>
      <c r="AO80" s="21"/>
      <c r="AP80" s="21"/>
      <c r="AQ80" s="21"/>
      <c r="AR80" s="21"/>
      <c r="AS80" s="22"/>
      <c r="AT80" s="26" t="s">
        <v>64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8"/>
      <c r="BP80" s="29">
        <v>32000</v>
      </c>
      <c r="BQ80" s="21"/>
      <c r="BR80" s="21"/>
      <c r="BS80" s="21"/>
      <c r="BT80" s="21"/>
      <c r="BU80" s="21"/>
      <c r="BV80" s="21"/>
      <c r="BW80" s="21"/>
      <c r="BX80" s="22"/>
    </row>
    <row r="81" spans="1:76">
      <c r="A81" s="20">
        <v>732114</v>
      </c>
      <c r="B81" s="21"/>
      <c r="C81" s="21"/>
      <c r="D81" s="21"/>
      <c r="E81" s="22"/>
      <c r="F81" s="26" t="s">
        <v>49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  <c r="AD81" s="29">
        <v>132000</v>
      </c>
      <c r="AE81" s="21"/>
      <c r="AF81" s="21"/>
      <c r="AG81" s="21"/>
      <c r="AH81" s="21"/>
      <c r="AI81" s="21"/>
      <c r="AJ81" s="21"/>
      <c r="AK81" s="21"/>
      <c r="AL81" s="22"/>
      <c r="AM81" s="20">
        <v>614200</v>
      </c>
      <c r="AN81" s="21"/>
      <c r="AO81" s="21"/>
      <c r="AP81" s="21"/>
      <c r="AQ81" s="21"/>
      <c r="AR81" s="21"/>
      <c r="AS81" s="22"/>
      <c r="AT81" s="26" t="s">
        <v>65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8"/>
      <c r="BP81" s="29">
        <v>132000</v>
      </c>
      <c r="BQ81" s="21"/>
      <c r="BR81" s="21"/>
      <c r="BS81" s="21"/>
      <c r="BT81" s="21"/>
      <c r="BU81" s="21"/>
      <c r="BV81" s="21"/>
      <c r="BW81" s="21"/>
      <c r="BX81" s="22"/>
    </row>
    <row r="82" spans="1:76">
      <c r="A82" s="20">
        <v>732114</v>
      </c>
      <c r="B82" s="21"/>
      <c r="C82" s="21"/>
      <c r="D82" s="21"/>
      <c r="E82" s="22"/>
      <c r="F82" s="26" t="s">
        <v>137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  <c r="AD82" s="29">
        <v>5000</v>
      </c>
      <c r="AE82" s="21"/>
      <c r="AF82" s="21"/>
      <c r="AG82" s="21"/>
      <c r="AH82" s="21"/>
      <c r="AI82" s="21"/>
      <c r="AJ82" s="21"/>
      <c r="AK82" s="21"/>
      <c r="AL82" s="22"/>
      <c r="AM82" s="20">
        <v>614200</v>
      </c>
      <c r="AN82" s="21"/>
      <c r="AO82" s="21"/>
      <c r="AP82" s="21"/>
      <c r="AQ82" s="21"/>
      <c r="AR82" s="21"/>
      <c r="AS82" s="22"/>
      <c r="AT82" s="26" t="s">
        <v>58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/>
      <c r="BP82" s="29">
        <v>5000</v>
      </c>
      <c r="BQ82" s="21"/>
      <c r="BR82" s="21"/>
      <c r="BS82" s="21"/>
      <c r="BT82" s="21"/>
      <c r="BU82" s="21"/>
      <c r="BV82" s="21"/>
      <c r="BW82" s="21"/>
      <c r="BX82" s="22"/>
    </row>
    <row r="83" spans="1:76">
      <c r="A83" s="20">
        <v>732114</v>
      </c>
      <c r="B83" s="21"/>
      <c r="C83" s="21"/>
      <c r="D83" s="21"/>
      <c r="E83" s="22"/>
      <c r="F83" s="26" t="s">
        <v>50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  <c r="AD83" s="29">
        <v>10000</v>
      </c>
      <c r="AE83" s="21"/>
      <c r="AF83" s="21"/>
      <c r="AG83" s="21"/>
      <c r="AH83" s="21"/>
      <c r="AI83" s="21"/>
      <c r="AJ83" s="21"/>
      <c r="AK83" s="21"/>
      <c r="AL83" s="22"/>
      <c r="AM83" s="20">
        <v>614200</v>
      </c>
      <c r="AN83" s="21"/>
      <c r="AO83" s="21"/>
      <c r="AP83" s="21"/>
      <c r="AQ83" s="21"/>
      <c r="AR83" s="21"/>
      <c r="AS83" s="22"/>
      <c r="AT83" s="26" t="s">
        <v>61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29">
        <v>10000</v>
      </c>
      <c r="BQ83" s="21"/>
      <c r="BR83" s="21"/>
      <c r="BS83" s="21"/>
      <c r="BT83" s="21"/>
      <c r="BU83" s="21"/>
      <c r="BV83" s="21"/>
      <c r="BW83" s="21"/>
      <c r="BX83" s="22"/>
    </row>
    <row r="84" spans="1:76">
      <c r="A84" s="20">
        <v>732114</v>
      </c>
      <c r="B84" s="21"/>
      <c r="C84" s="21"/>
      <c r="D84" s="21"/>
      <c r="E84" s="22"/>
      <c r="F84" s="26" t="s">
        <v>51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29">
        <v>4000</v>
      </c>
      <c r="AE84" s="21"/>
      <c r="AF84" s="21"/>
      <c r="AG84" s="21"/>
      <c r="AH84" s="21"/>
      <c r="AI84" s="21"/>
      <c r="AJ84" s="21"/>
      <c r="AK84" s="21"/>
      <c r="AL84" s="22"/>
      <c r="AM84" s="20">
        <v>614500</v>
      </c>
      <c r="AN84" s="21"/>
      <c r="AO84" s="21"/>
      <c r="AP84" s="21"/>
      <c r="AQ84" s="21"/>
      <c r="AR84" s="21"/>
      <c r="AS84" s="22"/>
      <c r="AT84" s="26" t="s">
        <v>60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8"/>
      <c r="BP84" s="29">
        <v>4000</v>
      </c>
      <c r="BQ84" s="21"/>
      <c r="BR84" s="21"/>
      <c r="BS84" s="21"/>
      <c r="BT84" s="21"/>
      <c r="BU84" s="21"/>
      <c r="BV84" s="21"/>
      <c r="BW84" s="21"/>
      <c r="BX84" s="22"/>
    </row>
    <row r="85" spans="1:76">
      <c r="A85" s="20">
        <v>732114</v>
      </c>
      <c r="B85" s="21"/>
      <c r="C85" s="21"/>
      <c r="D85" s="21"/>
      <c r="E85" s="22"/>
      <c r="F85" s="56" t="s">
        <v>52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8"/>
      <c r="AD85" s="29">
        <v>3000</v>
      </c>
      <c r="AE85" s="21"/>
      <c r="AF85" s="21"/>
      <c r="AG85" s="21"/>
      <c r="AH85" s="21"/>
      <c r="AI85" s="21"/>
      <c r="AJ85" s="21"/>
      <c r="AK85" s="21"/>
      <c r="AL85" s="22"/>
      <c r="AM85" s="20">
        <v>614200</v>
      </c>
      <c r="AN85" s="21"/>
      <c r="AO85" s="21"/>
      <c r="AP85" s="21"/>
      <c r="AQ85" s="21"/>
      <c r="AR85" s="21"/>
      <c r="AS85" s="22"/>
      <c r="AT85" s="26" t="s">
        <v>62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8"/>
      <c r="BP85" s="29">
        <v>3000</v>
      </c>
      <c r="BQ85" s="21"/>
      <c r="BR85" s="21"/>
      <c r="BS85" s="21"/>
      <c r="BT85" s="21"/>
      <c r="BU85" s="21"/>
      <c r="BV85" s="21"/>
      <c r="BW85" s="21"/>
      <c r="BX85" s="22"/>
    </row>
    <row r="86" spans="1:76">
      <c r="A86" s="20">
        <v>732114</v>
      </c>
      <c r="B86" s="21"/>
      <c r="C86" s="21"/>
      <c r="D86" s="21"/>
      <c r="E86" s="22"/>
      <c r="F86" s="56" t="s">
        <v>53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8"/>
      <c r="AD86" s="29">
        <v>5000</v>
      </c>
      <c r="AE86" s="21"/>
      <c r="AF86" s="21"/>
      <c r="AG86" s="21"/>
      <c r="AH86" s="21"/>
      <c r="AI86" s="21"/>
      <c r="AJ86" s="21"/>
      <c r="AK86" s="21"/>
      <c r="AL86" s="22"/>
      <c r="AM86" s="20">
        <v>614200</v>
      </c>
      <c r="AN86" s="21"/>
      <c r="AO86" s="21"/>
      <c r="AP86" s="21"/>
      <c r="AQ86" s="21"/>
      <c r="AR86" s="21"/>
      <c r="AS86" s="22"/>
      <c r="AT86" s="26" t="s">
        <v>59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/>
      <c r="BP86" s="29">
        <v>3000</v>
      </c>
      <c r="BQ86" s="21"/>
      <c r="BR86" s="21"/>
      <c r="BS86" s="21"/>
      <c r="BT86" s="21"/>
      <c r="BU86" s="21"/>
      <c r="BV86" s="21"/>
      <c r="BW86" s="21"/>
      <c r="BX86" s="22"/>
    </row>
    <row r="87" spans="1:76">
      <c r="A87" s="20"/>
      <c r="B87" s="21"/>
      <c r="C87" s="21"/>
      <c r="D87" s="21"/>
      <c r="E87" s="22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2"/>
      <c r="AD87" s="29"/>
      <c r="AE87" s="39"/>
      <c r="AF87" s="39"/>
      <c r="AG87" s="39"/>
      <c r="AH87" s="39"/>
      <c r="AI87" s="39"/>
      <c r="AJ87" s="39"/>
      <c r="AK87" s="39"/>
      <c r="AL87" s="40"/>
      <c r="AM87" s="20">
        <v>614200</v>
      </c>
      <c r="AN87" s="21"/>
      <c r="AO87" s="21"/>
      <c r="AP87" s="21"/>
      <c r="AQ87" s="21"/>
      <c r="AR87" s="21"/>
      <c r="AS87" s="22"/>
      <c r="AT87" s="26" t="s">
        <v>63</v>
      </c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29">
        <v>2000</v>
      </c>
      <c r="BQ87" s="39"/>
      <c r="BR87" s="39"/>
      <c r="BS87" s="39"/>
      <c r="BT87" s="39"/>
      <c r="BU87" s="39"/>
      <c r="BV87" s="39"/>
      <c r="BW87" s="39"/>
      <c r="BX87" s="40"/>
    </row>
    <row r="88" spans="1:76">
      <c r="A88" s="20"/>
      <c r="B88" s="21"/>
      <c r="C88" s="21"/>
      <c r="D88" s="21"/>
      <c r="E88" s="22"/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2"/>
      <c r="AD88" s="29"/>
      <c r="AE88" s="39"/>
      <c r="AF88" s="39"/>
      <c r="AG88" s="39"/>
      <c r="AH88" s="39"/>
      <c r="AI88" s="39"/>
      <c r="AJ88" s="39"/>
      <c r="AK88" s="39"/>
      <c r="AL88" s="40"/>
      <c r="AM88" s="20"/>
      <c r="AN88" s="21"/>
      <c r="AO88" s="21"/>
      <c r="AP88" s="21"/>
      <c r="AQ88" s="21"/>
      <c r="AR88" s="21"/>
      <c r="AS88" s="22"/>
      <c r="AT88" s="20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2"/>
      <c r="BP88" s="29"/>
      <c r="BQ88" s="39"/>
      <c r="BR88" s="39"/>
      <c r="BS88" s="39"/>
      <c r="BT88" s="39"/>
      <c r="BU88" s="39"/>
      <c r="BV88" s="39"/>
      <c r="BW88" s="39"/>
      <c r="BX88" s="40"/>
    </row>
    <row r="89" spans="1:76">
      <c r="A89" s="20"/>
      <c r="B89" s="21"/>
      <c r="C89" s="21"/>
      <c r="D89" s="21"/>
      <c r="E89" s="22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2"/>
      <c r="AD89" s="29"/>
      <c r="AE89" s="39"/>
      <c r="AF89" s="39"/>
      <c r="AG89" s="39"/>
      <c r="AH89" s="39"/>
      <c r="AI89" s="39"/>
      <c r="AJ89" s="39"/>
      <c r="AK89" s="39"/>
      <c r="AL89" s="40"/>
      <c r="AM89" s="20"/>
      <c r="AN89" s="21"/>
      <c r="AO89" s="21"/>
      <c r="AP89" s="21"/>
      <c r="AQ89" s="21"/>
      <c r="AR89" s="21"/>
      <c r="AS89" s="22"/>
      <c r="AT89" s="20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2"/>
      <c r="BP89" s="29"/>
      <c r="BQ89" s="39"/>
      <c r="BR89" s="39"/>
      <c r="BS89" s="39"/>
      <c r="BT89" s="39"/>
      <c r="BU89" s="39"/>
      <c r="BV89" s="39"/>
      <c r="BW89" s="39"/>
      <c r="BX89" s="40"/>
    </row>
    <row r="90" spans="1:76">
      <c r="A90" s="20"/>
      <c r="B90" s="21"/>
      <c r="C90" s="21"/>
      <c r="D90" s="21"/>
      <c r="E90" s="22"/>
      <c r="F90" s="20" t="s">
        <v>9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2"/>
      <c r="AD90" s="30">
        <f>SUM(SUM(AD76:AD89))</f>
        <v>380000</v>
      </c>
      <c r="AE90" s="31"/>
      <c r="AF90" s="31"/>
      <c r="AG90" s="31"/>
      <c r="AH90" s="31"/>
      <c r="AI90" s="31"/>
      <c r="AJ90" s="31"/>
      <c r="AK90" s="31"/>
      <c r="AL90" s="32"/>
      <c r="AM90" s="20"/>
      <c r="AN90" s="21"/>
      <c r="AO90" s="21"/>
      <c r="AP90" s="21"/>
      <c r="AQ90" s="21"/>
      <c r="AR90" s="21"/>
      <c r="AS90" s="22"/>
      <c r="AT90" s="20" t="s">
        <v>9</v>
      </c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30">
        <f>SUM(SUM(BP76:BP89))</f>
        <v>380000</v>
      </c>
      <c r="BQ90" s="31"/>
      <c r="BR90" s="31"/>
      <c r="BS90" s="31"/>
      <c r="BT90" s="31"/>
      <c r="BU90" s="31"/>
      <c r="BV90" s="31"/>
      <c r="BW90" s="31"/>
      <c r="BX90" s="32"/>
    </row>
    <row r="93" spans="1:76">
      <c r="A93" s="19" t="s">
        <v>68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76">
      <c r="A94" s="20" t="s">
        <v>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2"/>
      <c r="AM94" s="20" t="s">
        <v>5</v>
      </c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2"/>
    </row>
    <row r="95" spans="1:76">
      <c r="A95" s="20" t="s">
        <v>2</v>
      </c>
      <c r="B95" s="21"/>
      <c r="C95" s="21"/>
      <c r="D95" s="21"/>
      <c r="E95" s="22"/>
      <c r="F95" s="23" t="s">
        <v>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/>
      <c r="AD95" s="20" t="s">
        <v>1</v>
      </c>
      <c r="AE95" s="21"/>
      <c r="AF95" s="21"/>
      <c r="AG95" s="21"/>
      <c r="AH95" s="21"/>
      <c r="AI95" s="21"/>
      <c r="AJ95" s="21"/>
      <c r="AK95" s="21"/>
      <c r="AL95" s="22"/>
      <c r="AM95" s="20" t="s">
        <v>2</v>
      </c>
      <c r="AN95" s="21"/>
      <c r="AO95" s="21"/>
      <c r="AP95" s="21"/>
      <c r="AQ95" s="21"/>
      <c r="AR95" s="21"/>
      <c r="AS95" s="22"/>
      <c r="AT95" s="20" t="s">
        <v>3</v>
      </c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2"/>
      <c r="BP95" s="20" t="s">
        <v>1</v>
      </c>
      <c r="BQ95" s="21"/>
      <c r="BR95" s="21"/>
      <c r="BS95" s="21"/>
      <c r="BT95" s="21"/>
      <c r="BU95" s="21"/>
      <c r="BV95" s="21"/>
      <c r="BW95" s="21"/>
      <c r="BX95" s="22"/>
    </row>
    <row r="96" spans="1:76">
      <c r="A96" s="20">
        <v>742111</v>
      </c>
      <c r="B96" s="21"/>
      <c r="C96" s="21"/>
      <c r="D96" s="21"/>
      <c r="E96" s="22"/>
      <c r="F96" s="26" t="s">
        <v>66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8"/>
      <c r="AD96" s="29">
        <v>10000</v>
      </c>
      <c r="AE96" s="21"/>
      <c r="AF96" s="21"/>
      <c r="AG96" s="21"/>
      <c r="AH96" s="21"/>
      <c r="AI96" s="21"/>
      <c r="AJ96" s="21"/>
      <c r="AK96" s="21"/>
      <c r="AL96" s="22"/>
      <c r="AM96" s="20">
        <v>615200</v>
      </c>
      <c r="AN96" s="21"/>
      <c r="AO96" s="21"/>
      <c r="AP96" s="21"/>
      <c r="AQ96" s="21"/>
      <c r="AR96" s="21"/>
      <c r="AS96" s="22"/>
      <c r="AT96" s="26" t="s">
        <v>67</v>
      </c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8"/>
      <c r="BP96" s="29">
        <v>10000</v>
      </c>
      <c r="BQ96" s="21"/>
      <c r="BR96" s="21"/>
      <c r="BS96" s="21"/>
      <c r="BT96" s="21"/>
      <c r="BU96" s="21"/>
      <c r="BV96" s="21"/>
      <c r="BW96" s="21"/>
      <c r="BX96" s="22"/>
    </row>
    <row r="97" spans="1:76">
      <c r="A97" s="20"/>
      <c r="B97" s="21"/>
      <c r="C97" s="21"/>
      <c r="D97" s="21"/>
      <c r="E97" s="22"/>
      <c r="F97" s="26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  <c r="AD97" s="29"/>
      <c r="AE97" s="21"/>
      <c r="AF97" s="21"/>
      <c r="AG97" s="21"/>
      <c r="AH97" s="21"/>
      <c r="AI97" s="21"/>
      <c r="AJ97" s="21"/>
      <c r="AK97" s="21"/>
      <c r="AL97" s="22"/>
      <c r="AM97" s="20"/>
      <c r="AN97" s="21"/>
      <c r="AO97" s="21"/>
      <c r="AP97" s="21"/>
      <c r="AQ97" s="21"/>
      <c r="AR97" s="21"/>
      <c r="AS97" s="22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8"/>
      <c r="BP97" s="29"/>
      <c r="BQ97" s="21"/>
      <c r="BR97" s="21"/>
      <c r="BS97" s="21"/>
      <c r="BT97" s="21"/>
      <c r="BU97" s="21"/>
      <c r="BV97" s="21"/>
      <c r="BW97" s="21"/>
      <c r="BX97" s="22"/>
    </row>
    <row r="98" spans="1:76">
      <c r="A98" s="20"/>
      <c r="B98" s="21"/>
      <c r="C98" s="21"/>
      <c r="D98" s="21"/>
      <c r="E98" s="22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2"/>
      <c r="AD98" s="20"/>
      <c r="AE98" s="21"/>
      <c r="AF98" s="21"/>
      <c r="AG98" s="21"/>
      <c r="AH98" s="21"/>
      <c r="AI98" s="21"/>
      <c r="AJ98" s="21"/>
      <c r="AK98" s="21"/>
      <c r="AL98" s="22"/>
      <c r="AM98" s="20"/>
      <c r="AN98" s="21"/>
      <c r="AO98" s="21"/>
      <c r="AP98" s="21"/>
      <c r="AQ98" s="21"/>
      <c r="AR98" s="21"/>
      <c r="AS98" s="22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8"/>
      <c r="BP98" s="29"/>
      <c r="BQ98" s="21"/>
      <c r="BR98" s="21"/>
      <c r="BS98" s="21"/>
      <c r="BT98" s="21"/>
      <c r="BU98" s="21"/>
      <c r="BV98" s="21"/>
      <c r="BW98" s="21"/>
      <c r="BX98" s="22"/>
    </row>
    <row r="99" spans="1:76">
      <c r="A99" s="20"/>
      <c r="B99" s="21"/>
      <c r="C99" s="21"/>
      <c r="D99" s="21"/>
      <c r="E99" s="22"/>
      <c r="F99" s="20" t="s">
        <v>9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2"/>
      <c r="AD99" s="30">
        <v>10000</v>
      </c>
      <c r="AE99" s="31"/>
      <c r="AF99" s="31"/>
      <c r="AG99" s="31"/>
      <c r="AH99" s="31"/>
      <c r="AI99" s="31"/>
      <c r="AJ99" s="31"/>
      <c r="AK99" s="31"/>
      <c r="AL99" s="32"/>
      <c r="AM99" s="20"/>
      <c r="AN99" s="21"/>
      <c r="AO99" s="21"/>
      <c r="AP99" s="21"/>
      <c r="AQ99" s="21"/>
      <c r="AR99" s="21"/>
      <c r="AS99" s="22"/>
      <c r="AT99" s="20" t="s">
        <v>9</v>
      </c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2"/>
      <c r="BP99" s="30">
        <v>10000</v>
      </c>
      <c r="BQ99" s="31"/>
      <c r="BR99" s="31"/>
      <c r="BS99" s="31"/>
      <c r="BT99" s="31"/>
      <c r="BU99" s="31"/>
      <c r="BV99" s="31"/>
      <c r="BW99" s="31"/>
      <c r="BX99" s="32"/>
    </row>
    <row r="101" spans="1:76">
      <c r="A101" s="19" t="s">
        <v>69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76">
      <c r="A102" s="20" t="s">
        <v>4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2"/>
      <c r="AM102" s="20" t="s">
        <v>5</v>
      </c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2"/>
    </row>
    <row r="103" spans="1:76">
      <c r="A103" s="20" t="s">
        <v>2</v>
      </c>
      <c r="B103" s="21"/>
      <c r="C103" s="21"/>
      <c r="D103" s="21"/>
      <c r="E103" s="22"/>
      <c r="F103" s="23" t="s">
        <v>3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5"/>
      <c r="AD103" s="20" t="s">
        <v>1</v>
      </c>
      <c r="AE103" s="21"/>
      <c r="AF103" s="21"/>
      <c r="AG103" s="21"/>
      <c r="AH103" s="21"/>
      <c r="AI103" s="21"/>
      <c r="AJ103" s="21"/>
      <c r="AK103" s="21"/>
      <c r="AL103" s="22"/>
      <c r="AM103" s="20" t="s">
        <v>2</v>
      </c>
      <c r="AN103" s="21"/>
      <c r="AO103" s="21"/>
      <c r="AP103" s="21"/>
      <c r="AQ103" s="21"/>
      <c r="AR103" s="21"/>
      <c r="AS103" s="22"/>
      <c r="AT103" s="20" t="s">
        <v>3</v>
      </c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2"/>
      <c r="BP103" s="20" t="s">
        <v>1</v>
      </c>
      <c r="BQ103" s="21"/>
      <c r="BR103" s="21"/>
      <c r="BS103" s="21"/>
      <c r="BT103" s="21"/>
      <c r="BU103" s="21"/>
      <c r="BV103" s="21"/>
      <c r="BW103" s="21"/>
      <c r="BX103" s="22"/>
    </row>
    <row r="104" spans="1:76">
      <c r="A104" s="20">
        <v>741111</v>
      </c>
      <c r="B104" s="21"/>
      <c r="C104" s="21"/>
      <c r="D104" s="21"/>
      <c r="E104" s="22"/>
      <c r="F104" s="26" t="s">
        <v>70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8"/>
      <c r="AD104" s="29">
        <v>367000</v>
      </c>
      <c r="AE104" s="21"/>
      <c r="AF104" s="21"/>
      <c r="AG104" s="21"/>
      <c r="AH104" s="21"/>
      <c r="AI104" s="21"/>
      <c r="AJ104" s="21"/>
      <c r="AK104" s="21"/>
      <c r="AL104" s="22"/>
      <c r="AM104" s="20">
        <v>821300</v>
      </c>
      <c r="AN104" s="21"/>
      <c r="AO104" s="21"/>
      <c r="AP104" s="21"/>
      <c r="AQ104" s="21"/>
      <c r="AR104" s="21"/>
      <c r="AS104" s="22"/>
      <c r="AT104" s="26" t="s">
        <v>87</v>
      </c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8"/>
      <c r="BP104" s="29">
        <v>367000</v>
      </c>
      <c r="BQ104" s="21"/>
      <c r="BR104" s="21"/>
      <c r="BS104" s="21"/>
      <c r="BT104" s="21"/>
      <c r="BU104" s="21"/>
      <c r="BV104" s="21"/>
      <c r="BW104" s="21"/>
      <c r="BX104" s="22"/>
    </row>
    <row r="105" spans="1:76">
      <c r="A105" s="20"/>
      <c r="B105" s="21"/>
      <c r="C105" s="21"/>
      <c r="D105" s="21"/>
      <c r="E105" s="22"/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8"/>
      <c r="AD105" s="29"/>
      <c r="AE105" s="21"/>
      <c r="AF105" s="21"/>
      <c r="AG105" s="21"/>
      <c r="AH105" s="21"/>
      <c r="AI105" s="21"/>
      <c r="AJ105" s="21"/>
      <c r="AK105" s="21"/>
      <c r="AL105" s="22"/>
      <c r="AM105" s="20"/>
      <c r="AN105" s="21"/>
      <c r="AO105" s="21"/>
      <c r="AP105" s="21"/>
      <c r="AQ105" s="21"/>
      <c r="AR105" s="21"/>
      <c r="AS105" s="22"/>
      <c r="AT105" s="26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8"/>
      <c r="BP105" s="29"/>
      <c r="BQ105" s="21"/>
      <c r="BR105" s="21"/>
      <c r="BS105" s="21"/>
      <c r="BT105" s="21"/>
      <c r="BU105" s="21"/>
      <c r="BV105" s="21"/>
      <c r="BW105" s="21"/>
      <c r="BX105" s="22"/>
    </row>
    <row r="106" spans="1:76">
      <c r="A106" s="20"/>
      <c r="B106" s="21"/>
      <c r="C106" s="21"/>
      <c r="D106" s="21"/>
      <c r="E106" s="22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2"/>
      <c r="AD106" s="20"/>
      <c r="AE106" s="21"/>
      <c r="AF106" s="21"/>
      <c r="AG106" s="21"/>
      <c r="AH106" s="21"/>
      <c r="AI106" s="21"/>
      <c r="AJ106" s="21"/>
      <c r="AK106" s="21"/>
      <c r="AL106" s="22"/>
      <c r="AM106" s="20"/>
      <c r="AN106" s="21"/>
      <c r="AO106" s="21"/>
      <c r="AP106" s="21"/>
      <c r="AQ106" s="21"/>
      <c r="AR106" s="21"/>
      <c r="AS106" s="22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8"/>
      <c r="BP106" s="29"/>
      <c r="BQ106" s="21"/>
      <c r="BR106" s="21"/>
      <c r="BS106" s="21"/>
      <c r="BT106" s="21"/>
      <c r="BU106" s="21"/>
      <c r="BV106" s="21"/>
      <c r="BW106" s="21"/>
      <c r="BX106" s="22"/>
    </row>
    <row r="107" spans="1:76">
      <c r="A107" s="20"/>
      <c r="B107" s="21"/>
      <c r="C107" s="21"/>
      <c r="D107" s="21"/>
      <c r="E107" s="22"/>
      <c r="F107" s="20" t="s">
        <v>9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2"/>
      <c r="AD107" s="30">
        <v>367000</v>
      </c>
      <c r="AE107" s="31"/>
      <c r="AF107" s="31"/>
      <c r="AG107" s="31"/>
      <c r="AH107" s="31"/>
      <c r="AI107" s="31"/>
      <c r="AJ107" s="31"/>
      <c r="AK107" s="31"/>
      <c r="AL107" s="32"/>
      <c r="AM107" s="20"/>
      <c r="AN107" s="21"/>
      <c r="AO107" s="21"/>
      <c r="AP107" s="21"/>
      <c r="AQ107" s="21"/>
      <c r="AR107" s="21"/>
      <c r="AS107" s="22"/>
      <c r="AT107" s="20" t="s">
        <v>9</v>
      </c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2"/>
      <c r="BP107" s="30">
        <v>367000</v>
      </c>
      <c r="BQ107" s="31"/>
      <c r="BR107" s="31"/>
      <c r="BS107" s="31"/>
      <c r="BT107" s="31"/>
      <c r="BU107" s="31"/>
      <c r="BV107" s="31"/>
      <c r="BW107" s="31"/>
      <c r="BX107" s="32"/>
    </row>
    <row r="109" spans="1:76">
      <c r="A109" s="19" t="s">
        <v>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76">
      <c r="A110" s="20" t="s">
        <v>4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2"/>
      <c r="AM110" s="20" t="s">
        <v>5</v>
      </c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2"/>
    </row>
    <row r="111" spans="1:76">
      <c r="A111" s="20" t="s">
        <v>2</v>
      </c>
      <c r="B111" s="21"/>
      <c r="C111" s="21"/>
      <c r="D111" s="21"/>
      <c r="E111" s="22"/>
      <c r="F111" s="23" t="s">
        <v>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5"/>
      <c r="AD111" s="20" t="s">
        <v>1</v>
      </c>
      <c r="AE111" s="21"/>
      <c r="AF111" s="21"/>
      <c r="AG111" s="21"/>
      <c r="AH111" s="21"/>
      <c r="AI111" s="21"/>
      <c r="AJ111" s="21"/>
      <c r="AK111" s="21"/>
      <c r="AL111" s="22"/>
      <c r="AM111" s="20" t="s">
        <v>2</v>
      </c>
      <c r="AN111" s="21"/>
      <c r="AO111" s="21"/>
      <c r="AP111" s="21"/>
      <c r="AQ111" s="21"/>
      <c r="AR111" s="21"/>
      <c r="AS111" s="22"/>
      <c r="AT111" s="20" t="s">
        <v>3</v>
      </c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2"/>
      <c r="BP111" s="20" t="s">
        <v>1</v>
      </c>
      <c r="BQ111" s="21"/>
      <c r="BR111" s="21"/>
      <c r="BS111" s="21"/>
      <c r="BT111" s="21"/>
      <c r="BU111" s="21"/>
      <c r="BV111" s="21"/>
      <c r="BW111" s="21"/>
      <c r="BX111" s="22"/>
    </row>
    <row r="112" spans="1:76">
      <c r="A112" s="20">
        <v>742112</v>
      </c>
      <c r="B112" s="21"/>
      <c r="C112" s="21"/>
      <c r="D112" s="21"/>
      <c r="E112" s="22"/>
      <c r="F112" s="26" t="s">
        <v>73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8"/>
      <c r="AD112" s="29">
        <v>350000</v>
      </c>
      <c r="AE112" s="21"/>
      <c r="AF112" s="21"/>
      <c r="AG112" s="21"/>
      <c r="AH112" s="21"/>
      <c r="AI112" s="21"/>
      <c r="AJ112" s="21"/>
      <c r="AK112" s="21"/>
      <c r="AL112" s="22"/>
      <c r="AM112" s="20">
        <v>615300</v>
      </c>
      <c r="AN112" s="21"/>
      <c r="AO112" s="21"/>
      <c r="AP112" s="21"/>
      <c r="AQ112" s="21"/>
      <c r="AR112" s="21"/>
      <c r="AS112" s="22"/>
      <c r="AT112" s="26" t="s">
        <v>74</v>
      </c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8"/>
      <c r="BP112" s="29">
        <v>50000</v>
      </c>
      <c r="BQ112" s="21"/>
      <c r="BR112" s="21"/>
      <c r="BS112" s="21"/>
      <c r="BT112" s="21"/>
      <c r="BU112" s="21"/>
      <c r="BV112" s="21"/>
      <c r="BW112" s="21"/>
      <c r="BX112" s="22"/>
    </row>
    <row r="113" spans="1:76">
      <c r="A113" s="20"/>
      <c r="B113" s="21"/>
      <c r="C113" s="21"/>
      <c r="D113" s="21"/>
      <c r="E113" s="22"/>
      <c r="F113" s="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8"/>
      <c r="AD113" s="29"/>
      <c r="AE113" s="21"/>
      <c r="AF113" s="21"/>
      <c r="AG113" s="21"/>
      <c r="AH113" s="21"/>
      <c r="AI113" s="21"/>
      <c r="AJ113" s="21"/>
      <c r="AK113" s="21"/>
      <c r="AL113" s="22"/>
      <c r="AM113" s="20">
        <v>821210</v>
      </c>
      <c r="AN113" s="21"/>
      <c r="AO113" s="21"/>
      <c r="AP113" s="21"/>
      <c r="AQ113" s="21"/>
      <c r="AR113" s="21"/>
      <c r="AS113" s="22"/>
      <c r="AT113" s="26" t="s">
        <v>75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8"/>
      <c r="BP113" s="29">
        <v>40000</v>
      </c>
      <c r="BQ113" s="21"/>
      <c r="BR113" s="21"/>
      <c r="BS113" s="21"/>
      <c r="BT113" s="21"/>
      <c r="BU113" s="21"/>
      <c r="BV113" s="21"/>
      <c r="BW113" s="21"/>
      <c r="BX113" s="22"/>
    </row>
    <row r="114" spans="1:76">
      <c r="A114" s="20"/>
      <c r="B114" s="21"/>
      <c r="C114" s="21"/>
      <c r="D114" s="21"/>
      <c r="E114" s="22"/>
      <c r="F114" s="26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9"/>
      <c r="AE114" s="21"/>
      <c r="AF114" s="21"/>
      <c r="AG114" s="21"/>
      <c r="AH114" s="21"/>
      <c r="AI114" s="21"/>
      <c r="AJ114" s="21"/>
      <c r="AK114" s="21"/>
      <c r="AL114" s="22"/>
      <c r="AM114" s="20">
        <v>821300</v>
      </c>
      <c r="AN114" s="21"/>
      <c r="AO114" s="21"/>
      <c r="AP114" s="21"/>
      <c r="AQ114" s="21"/>
      <c r="AR114" s="21"/>
      <c r="AS114" s="22"/>
      <c r="AT114" s="26" t="s">
        <v>85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29">
        <v>170000</v>
      </c>
      <c r="BQ114" s="21"/>
      <c r="BR114" s="21"/>
      <c r="BS114" s="21"/>
      <c r="BT114" s="21"/>
      <c r="BU114" s="21"/>
      <c r="BV114" s="21"/>
      <c r="BW114" s="21"/>
      <c r="BX114" s="22"/>
    </row>
    <row r="115" spans="1:76">
      <c r="A115" s="20"/>
      <c r="B115" s="21"/>
      <c r="C115" s="21"/>
      <c r="D115" s="21"/>
      <c r="E115" s="22"/>
      <c r="F115" s="26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9"/>
      <c r="AE115" s="21"/>
      <c r="AF115" s="21"/>
      <c r="AG115" s="21"/>
      <c r="AH115" s="21"/>
      <c r="AI115" s="21"/>
      <c r="AJ115" s="21"/>
      <c r="AK115" s="21"/>
      <c r="AL115" s="22"/>
      <c r="AM115" s="20">
        <v>821600</v>
      </c>
      <c r="AN115" s="21"/>
      <c r="AO115" s="21"/>
      <c r="AP115" s="21"/>
      <c r="AQ115" s="21"/>
      <c r="AR115" s="21"/>
      <c r="AS115" s="22"/>
      <c r="AT115" s="26" t="s">
        <v>109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8"/>
      <c r="BP115" s="29">
        <v>50000</v>
      </c>
      <c r="BQ115" s="21"/>
      <c r="BR115" s="21"/>
      <c r="BS115" s="21"/>
      <c r="BT115" s="21"/>
      <c r="BU115" s="21"/>
      <c r="BV115" s="21"/>
      <c r="BW115" s="21"/>
      <c r="BX115" s="22"/>
    </row>
    <row r="116" spans="1:76">
      <c r="A116" s="20"/>
      <c r="B116" s="21"/>
      <c r="C116" s="21"/>
      <c r="D116" s="21"/>
      <c r="E116" s="22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2"/>
      <c r="AD116" s="29"/>
      <c r="AE116" s="39"/>
      <c r="AF116" s="39"/>
      <c r="AG116" s="39"/>
      <c r="AH116" s="39"/>
      <c r="AI116" s="39"/>
      <c r="AJ116" s="39"/>
      <c r="AK116" s="39"/>
      <c r="AL116" s="40"/>
      <c r="AM116" s="20">
        <v>821300</v>
      </c>
      <c r="AN116" s="21"/>
      <c r="AO116" s="21"/>
      <c r="AP116" s="21"/>
      <c r="AQ116" s="21"/>
      <c r="AR116" s="21"/>
      <c r="AS116" s="22"/>
      <c r="AT116" s="26" t="s">
        <v>86</v>
      </c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8"/>
      <c r="BP116" s="29">
        <v>40000</v>
      </c>
      <c r="BQ116" s="21"/>
      <c r="BR116" s="21"/>
      <c r="BS116" s="21"/>
      <c r="BT116" s="21"/>
      <c r="BU116" s="21"/>
      <c r="BV116" s="21"/>
      <c r="BW116" s="21"/>
      <c r="BX116" s="22"/>
    </row>
    <row r="117" spans="1:76">
      <c r="A117" s="20"/>
      <c r="B117" s="21"/>
      <c r="C117" s="21"/>
      <c r="D117" s="21"/>
      <c r="E117" s="22"/>
      <c r="F117" s="20" t="s">
        <v>9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2"/>
      <c r="AD117" s="30">
        <v>350000</v>
      </c>
      <c r="AE117" s="31"/>
      <c r="AF117" s="31"/>
      <c r="AG117" s="31"/>
      <c r="AH117" s="31"/>
      <c r="AI117" s="31"/>
      <c r="AJ117" s="31"/>
      <c r="AK117" s="31"/>
      <c r="AL117" s="32"/>
      <c r="AM117" s="20"/>
      <c r="AN117" s="21"/>
      <c r="AO117" s="21"/>
      <c r="AP117" s="21"/>
      <c r="AQ117" s="21"/>
      <c r="AR117" s="21"/>
      <c r="AS117" s="22"/>
      <c r="AT117" s="20" t="s">
        <v>9</v>
      </c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2"/>
      <c r="BP117" s="30">
        <f>SUM(SUM(BP112:BP116))</f>
        <v>350000</v>
      </c>
      <c r="BQ117" s="31"/>
      <c r="BR117" s="31"/>
      <c r="BS117" s="31"/>
      <c r="BT117" s="31"/>
      <c r="BU117" s="31"/>
      <c r="BV117" s="31"/>
      <c r="BW117" s="31"/>
      <c r="BX117" s="32"/>
    </row>
    <row r="119" spans="1:76">
      <c r="A119" s="19" t="s">
        <v>76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76">
      <c r="A120" s="20" t="s">
        <v>4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2"/>
      <c r="AM120" s="20" t="s">
        <v>5</v>
      </c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2"/>
    </row>
    <row r="121" spans="1:76">
      <c r="A121" s="20" t="s">
        <v>2</v>
      </c>
      <c r="B121" s="21"/>
      <c r="C121" s="21"/>
      <c r="D121" s="21"/>
      <c r="E121" s="22"/>
      <c r="F121" s="23" t="s">
        <v>3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5"/>
      <c r="AD121" s="20" t="s">
        <v>1</v>
      </c>
      <c r="AE121" s="21"/>
      <c r="AF121" s="21"/>
      <c r="AG121" s="21"/>
      <c r="AH121" s="21"/>
      <c r="AI121" s="21"/>
      <c r="AJ121" s="21"/>
      <c r="AK121" s="21"/>
      <c r="AL121" s="22"/>
      <c r="AM121" s="20" t="s">
        <v>2</v>
      </c>
      <c r="AN121" s="21"/>
      <c r="AO121" s="21"/>
      <c r="AP121" s="21"/>
      <c r="AQ121" s="21"/>
      <c r="AR121" s="21"/>
      <c r="AS121" s="22"/>
      <c r="AT121" s="20" t="s">
        <v>3</v>
      </c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2"/>
      <c r="BP121" s="20" t="s">
        <v>1</v>
      </c>
      <c r="BQ121" s="21"/>
      <c r="BR121" s="21"/>
      <c r="BS121" s="21"/>
      <c r="BT121" s="21"/>
      <c r="BU121" s="21"/>
      <c r="BV121" s="21"/>
      <c r="BW121" s="21"/>
      <c r="BX121" s="22"/>
    </row>
    <row r="122" spans="1:76">
      <c r="A122" s="20">
        <v>742114</v>
      </c>
      <c r="B122" s="21"/>
      <c r="C122" s="21"/>
      <c r="D122" s="21"/>
      <c r="E122" s="22"/>
      <c r="F122" s="26" t="s">
        <v>77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8"/>
      <c r="AD122" s="29">
        <v>172000</v>
      </c>
      <c r="AE122" s="21"/>
      <c r="AF122" s="21"/>
      <c r="AG122" s="21"/>
      <c r="AH122" s="21"/>
      <c r="AI122" s="21"/>
      <c r="AJ122" s="21"/>
      <c r="AK122" s="21"/>
      <c r="AL122" s="22"/>
      <c r="AM122" s="20">
        <v>615100</v>
      </c>
      <c r="AN122" s="21"/>
      <c r="AO122" s="21"/>
      <c r="AP122" s="21"/>
      <c r="AQ122" s="21"/>
      <c r="AR122" s="21"/>
      <c r="AS122" s="22"/>
      <c r="AT122" s="26" t="s">
        <v>78</v>
      </c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8"/>
      <c r="BP122" s="29">
        <v>5000</v>
      </c>
      <c r="BQ122" s="21"/>
      <c r="BR122" s="21"/>
      <c r="BS122" s="21"/>
      <c r="BT122" s="21"/>
      <c r="BU122" s="21"/>
      <c r="BV122" s="21"/>
      <c r="BW122" s="21"/>
      <c r="BX122" s="22"/>
    </row>
    <row r="123" spans="1:76">
      <c r="A123" s="20"/>
      <c r="B123" s="21"/>
      <c r="C123" s="21"/>
      <c r="D123" s="21"/>
      <c r="E123" s="22"/>
      <c r="F123" s="2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8"/>
      <c r="AD123" s="29"/>
      <c r="AE123" s="21"/>
      <c r="AF123" s="21"/>
      <c r="AG123" s="21"/>
      <c r="AH123" s="21"/>
      <c r="AI123" s="21"/>
      <c r="AJ123" s="21"/>
      <c r="AK123" s="21"/>
      <c r="AL123" s="22"/>
      <c r="AM123" s="20">
        <v>821210</v>
      </c>
      <c r="AN123" s="21"/>
      <c r="AO123" s="21"/>
      <c r="AP123" s="21"/>
      <c r="AQ123" s="21"/>
      <c r="AR123" s="21"/>
      <c r="AS123" s="22"/>
      <c r="AT123" s="26" t="s">
        <v>79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8"/>
      <c r="BP123" s="29">
        <v>120000</v>
      </c>
      <c r="BQ123" s="21"/>
      <c r="BR123" s="21"/>
      <c r="BS123" s="21"/>
      <c r="BT123" s="21"/>
      <c r="BU123" s="21"/>
      <c r="BV123" s="21"/>
      <c r="BW123" s="21"/>
      <c r="BX123" s="22"/>
    </row>
    <row r="124" spans="1:76">
      <c r="A124" s="20"/>
      <c r="B124" s="21"/>
      <c r="C124" s="21"/>
      <c r="D124" s="21"/>
      <c r="E124" s="22"/>
      <c r="F124" s="26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8"/>
      <c r="AD124" s="29"/>
      <c r="AE124" s="21"/>
      <c r="AF124" s="21"/>
      <c r="AG124" s="21"/>
      <c r="AH124" s="21"/>
      <c r="AI124" s="21"/>
      <c r="AJ124" s="21"/>
      <c r="AK124" s="21"/>
      <c r="AL124" s="22"/>
      <c r="AM124" s="20">
        <v>821300</v>
      </c>
      <c r="AN124" s="21"/>
      <c r="AO124" s="21"/>
      <c r="AP124" s="21"/>
      <c r="AQ124" s="21"/>
      <c r="AR124" s="21"/>
      <c r="AS124" s="22"/>
      <c r="AT124" s="26" t="s">
        <v>80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8"/>
      <c r="BP124" s="29">
        <v>47000</v>
      </c>
      <c r="BQ124" s="21"/>
      <c r="BR124" s="21"/>
      <c r="BS124" s="21"/>
      <c r="BT124" s="21"/>
      <c r="BU124" s="21"/>
      <c r="BV124" s="21"/>
      <c r="BW124" s="21"/>
      <c r="BX124" s="22"/>
    </row>
    <row r="125" spans="1:76">
      <c r="A125" s="20"/>
      <c r="B125" s="21"/>
      <c r="C125" s="21"/>
      <c r="D125" s="21"/>
      <c r="E125" s="22"/>
      <c r="F125" s="26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8"/>
      <c r="AD125" s="29"/>
      <c r="AE125" s="21"/>
      <c r="AF125" s="21"/>
      <c r="AG125" s="21"/>
      <c r="AH125" s="21"/>
      <c r="AI125" s="21"/>
      <c r="AJ125" s="21"/>
      <c r="AK125" s="21"/>
      <c r="AL125" s="22"/>
      <c r="AM125" s="20"/>
      <c r="AN125" s="21"/>
      <c r="AO125" s="21"/>
      <c r="AP125" s="21"/>
      <c r="AQ125" s="21"/>
      <c r="AR125" s="21"/>
      <c r="AS125" s="22"/>
      <c r="AT125" s="26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8"/>
      <c r="BP125" s="29"/>
      <c r="BQ125" s="21"/>
      <c r="BR125" s="21"/>
      <c r="BS125" s="21"/>
      <c r="BT125" s="21"/>
      <c r="BU125" s="21"/>
      <c r="BV125" s="21"/>
      <c r="BW125" s="21"/>
      <c r="BX125" s="22"/>
    </row>
    <row r="126" spans="1:76">
      <c r="A126" s="20"/>
      <c r="B126" s="21"/>
      <c r="C126" s="21"/>
      <c r="D126" s="21"/>
      <c r="E126" s="22"/>
      <c r="F126" s="20" t="s">
        <v>9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2"/>
      <c r="AD126" s="30">
        <v>172000</v>
      </c>
      <c r="AE126" s="31"/>
      <c r="AF126" s="31"/>
      <c r="AG126" s="31"/>
      <c r="AH126" s="31"/>
      <c r="AI126" s="31"/>
      <c r="AJ126" s="31"/>
      <c r="AK126" s="31"/>
      <c r="AL126" s="32"/>
      <c r="AM126" s="20"/>
      <c r="AN126" s="21"/>
      <c r="AO126" s="21"/>
      <c r="AP126" s="21"/>
      <c r="AQ126" s="21"/>
      <c r="AR126" s="21"/>
      <c r="AS126" s="22"/>
      <c r="AT126" s="20" t="s">
        <v>9</v>
      </c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2"/>
      <c r="BP126" s="30">
        <f>SUM(SUM(BP122:BP125))</f>
        <v>172000</v>
      </c>
      <c r="BQ126" s="31"/>
      <c r="BR126" s="31"/>
      <c r="BS126" s="31"/>
      <c r="BT126" s="31"/>
      <c r="BU126" s="31"/>
      <c r="BV126" s="31"/>
      <c r="BW126" s="31"/>
      <c r="BX126" s="32"/>
    </row>
    <row r="128" spans="1:76">
      <c r="A128" s="19" t="s">
        <v>82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76">
      <c r="A129" s="20" t="s">
        <v>4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2"/>
      <c r="AM129" s="20" t="s">
        <v>5</v>
      </c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2"/>
    </row>
    <row r="130" spans="1:76">
      <c r="A130" s="20" t="s">
        <v>2</v>
      </c>
      <c r="B130" s="21"/>
      <c r="C130" s="21"/>
      <c r="D130" s="21"/>
      <c r="E130" s="22"/>
      <c r="F130" s="23" t="s">
        <v>3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5"/>
      <c r="AD130" s="20" t="s">
        <v>1</v>
      </c>
      <c r="AE130" s="21"/>
      <c r="AF130" s="21"/>
      <c r="AG130" s="21"/>
      <c r="AH130" s="21"/>
      <c r="AI130" s="21"/>
      <c r="AJ130" s="21"/>
      <c r="AK130" s="21"/>
      <c r="AL130" s="22"/>
      <c r="AM130" s="20" t="s">
        <v>2</v>
      </c>
      <c r="AN130" s="21"/>
      <c r="AO130" s="21"/>
      <c r="AP130" s="21"/>
      <c r="AQ130" s="21"/>
      <c r="AR130" s="21"/>
      <c r="AS130" s="22"/>
      <c r="AT130" s="20" t="s">
        <v>3</v>
      </c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2"/>
      <c r="BP130" s="20" t="s">
        <v>1</v>
      </c>
      <c r="BQ130" s="21"/>
      <c r="BR130" s="21"/>
      <c r="BS130" s="21"/>
      <c r="BT130" s="21"/>
      <c r="BU130" s="21"/>
      <c r="BV130" s="21"/>
      <c r="BW130" s="21"/>
      <c r="BX130" s="22"/>
    </row>
    <row r="131" spans="1:76">
      <c r="A131" s="20">
        <v>811111</v>
      </c>
      <c r="B131" s="21"/>
      <c r="C131" s="21"/>
      <c r="D131" s="21"/>
      <c r="E131" s="22"/>
      <c r="F131" s="26" t="s">
        <v>81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8"/>
      <c r="AD131" s="29">
        <v>240000</v>
      </c>
      <c r="AE131" s="21"/>
      <c r="AF131" s="21"/>
      <c r="AG131" s="21"/>
      <c r="AH131" s="21"/>
      <c r="AI131" s="21"/>
      <c r="AJ131" s="21"/>
      <c r="AK131" s="21"/>
      <c r="AL131" s="22"/>
      <c r="AM131" s="20">
        <v>614200</v>
      </c>
      <c r="AN131" s="21"/>
      <c r="AO131" s="21"/>
      <c r="AP131" s="21"/>
      <c r="AQ131" s="21"/>
      <c r="AR131" s="21"/>
      <c r="AS131" s="22"/>
      <c r="AT131" s="26" t="s">
        <v>116</v>
      </c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  <c r="BP131" s="29">
        <v>10000</v>
      </c>
      <c r="BQ131" s="39"/>
      <c r="BR131" s="39"/>
      <c r="BS131" s="39"/>
      <c r="BT131" s="39"/>
      <c r="BU131" s="39"/>
      <c r="BV131" s="39"/>
      <c r="BW131" s="39"/>
      <c r="BX131" s="40"/>
    </row>
    <row r="132" spans="1:76">
      <c r="A132" s="20"/>
      <c r="B132" s="21"/>
      <c r="C132" s="21"/>
      <c r="D132" s="21"/>
      <c r="E132" s="22"/>
      <c r="F132" s="26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8"/>
      <c r="AD132" s="29"/>
      <c r="AE132" s="21"/>
      <c r="AF132" s="21"/>
      <c r="AG132" s="21"/>
      <c r="AH132" s="21"/>
      <c r="AI132" s="21"/>
      <c r="AJ132" s="21"/>
      <c r="AK132" s="21"/>
      <c r="AL132" s="22"/>
      <c r="AM132" s="20">
        <v>615100</v>
      </c>
      <c r="AN132" s="21"/>
      <c r="AO132" s="21"/>
      <c r="AP132" s="21"/>
      <c r="AQ132" s="21"/>
      <c r="AR132" s="21"/>
      <c r="AS132" s="22"/>
      <c r="AT132" s="26" t="s">
        <v>83</v>
      </c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8"/>
      <c r="BP132" s="29">
        <v>50000</v>
      </c>
      <c r="BQ132" s="21"/>
      <c r="BR132" s="21"/>
      <c r="BS132" s="21"/>
      <c r="BT132" s="21"/>
      <c r="BU132" s="21"/>
      <c r="BV132" s="21"/>
      <c r="BW132" s="21"/>
      <c r="BX132" s="22"/>
    </row>
    <row r="133" spans="1:76">
      <c r="A133" s="20"/>
      <c r="B133" s="21"/>
      <c r="C133" s="21"/>
      <c r="D133" s="21"/>
      <c r="E133" s="22"/>
      <c r="F133" s="26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8"/>
      <c r="AD133" s="29"/>
      <c r="AE133" s="21"/>
      <c r="AF133" s="21"/>
      <c r="AG133" s="21"/>
      <c r="AH133" s="21"/>
      <c r="AI133" s="21"/>
      <c r="AJ133" s="21"/>
      <c r="AK133" s="21"/>
      <c r="AL133" s="22"/>
      <c r="AM133" s="20">
        <v>615300</v>
      </c>
      <c r="AN133" s="21"/>
      <c r="AO133" s="21"/>
      <c r="AP133" s="21"/>
      <c r="AQ133" s="21"/>
      <c r="AR133" s="21"/>
      <c r="AS133" s="22"/>
      <c r="AT133" s="26" t="s">
        <v>94</v>
      </c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8"/>
      <c r="BP133" s="29">
        <v>15000</v>
      </c>
      <c r="BQ133" s="21"/>
      <c r="BR133" s="21"/>
      <c r="BS133" s="21"/>
      <c r="BT133" s="21"/>
      <c r="BU133" s="21"/>
      <c r="BV133" s="21"/>
      <c r="BW133" s="21"/>
      <c r="BX133" s="22"/>
    </row>
    <row r="134" spans="1:76">
      <c r="A134" s="20"/>
      <c r="B134" s="21"/>
      <c r="C134" s="21"/>
      <c r="D134" s="21"/>
      <c r="E134" s="22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2"/>
      <c r="AD134" s="29"/>
      <c r="AE134" s="39"/>
      <c r="AF134" s="39"/>
      <c r="AG134" s="39"/>
      <c r="AH134" s="39"/>
      <c r="AI134" s="39"/>
      <c r="AJ134" s="39"/>
      <c r="AK134" s="39"/>
      <c r="AL134" s="40"/>
      <c r="AM134" s="20">
        <v>615300</v>
      </c>
      <c r="AN134" s="21"/>
      <c r="AO134" s="21"/>
      <c r="AP134" s="21"/>
      <c r="AQ134" s="21"/>
      <c r="AR134" s="21"/>
      <c r="AS134" s="22"/>
      <c r="AT134" s="26" t="s">
        <v>132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8"/>
      <c r="BP134" s="29">
        <v>10000</v>
      </c>
      <c r="BQ134" s="39"/>
      <c r="BR134" s="39"/>
      <c r="BS134" s="39"/>
      <c r="BT134" s="39"/>
      <c r="BU134" s="39"/>
      <c r="BV134" s="39"/>
      <c r="BW134" s="39"/>
      <c r="BX134" s="40"/>
    </row>
    <row r="135" spans="1:76">
      <c r="A135" s="20" t="s">
        <v>136</v>
      </c>
      <c r="B135" s="21"/>
      <c r="C135" s="21"/>
      <c r="D135" s="21"/>
      <c r="E135" s="22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8"/>
      <c r="AD135" s="29"/>
      <c r="AE135" s="21"/>
      <c r="AF135" s="21"/>
      <c r="AG135" s="21"/>
      <c r="AH135" s="21"/>
      <c r="AI135" s="21"/>
      <c r="AJ135" s="21"/>
      <c r="AK135" s="21"/>
      <c r="AL135" s="22"/>
      <c r="AM135" s="20">
        <v>821100</v>
      </c>
      <c r="AN135" s="21"/>
      <c r="AO135" s="21"/>
      <c r="AP135" s="21"/>
      <c r="AQ135" s="21"/>
      <c r="AR135" s="21"/>
      <c r="AS135" s="22"/>
      <c r="AT135" s="26" t="s">
        <v>88</v>
      </c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29">
        <v>10000</v>
      </c>
      <c r="BQ135" s="21"/>
      <c r="BR135" s="21"/>
      <c r="BS135" s="21"/>
      <c r="BT135" s="21"/>
      <c r="BU135" s="21"/>
      <c r="BV135" s="21"/>
      <c r="BW135" s="21"/>
      <c r="BX135" s="22"/>
    </row>
    <row r="136" spans="1:76">
      <c r="A136" s="20"/>
      <c r="B136" s="21"/>
      <c r="C136" s="21"/>
      <c r="D136" s="21"/>
      <c r="E136" s="22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2"/>
      <c r="AD136" s="29"/>
      <c r="AE136" s="39"/>
      <c r="AF136" s="39"/>
      <c r="AG136" s="39"/>
      <c r="AH136" s="39"/>
      <c r="AI136" s="39"/>
      <c r="AJ136" s="39"/>
      <c r="AK136" s="39"/>
      <c r="AL136" s="40"/>
      <c r="AM136" s="20">
        <v>821210</v>
      </c>
      <c r="AN136" s="21"/>
      <c r="AO136" s="21"/>
      <c r="AP136" s="21"/>
      <c r="AQ136" s="21"/>
      <c r="AR136" s="21"/>
      <c r="AS136" s="22"/>
      <c r="AT136" s="26" t="s">
        <v>129</v>
      </c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8"/>
      <c r="BP136" s="29">
        <v>30000</v>
      </c>
      <c r="BQ136" s="21"/>
      <c r="BR136" s="21"/>
      <c r="BS136" s="21"/>
      <c r="BT136" s="21"/>
      <c r="BU136" s="21"/>
      <c r="BV136" s="21"/>
      <c r="BW136" s="21"/>
      <c r="BX136" s="22"/>
    </row>
    <row r="137" spans="1:76">
      <c r="A137" s="20"/>
      <c r="B137" s="21"/>
      <c r="C137" s="21"/>
      <c r="D137" s="21"/>
      <c r="E137" s="22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2"/>
      <c r="AD137" s="29"/>
      <c r="AE137" s="39"/>
      <c r="AF137" s="39"/>
      <c r="AG137" s="39"/>
      <c r="AH137" s="39"/>
      <c r="AI137" s="39"/>
      <c r="AJ137" s="39"/>
      <c r="AK137" s="39"/>
      <c r="AL137" s="40"/>
      <c r="AM137" s="20">
        <v>821230</v>
      </c>
      <c r="AN137" s="21"/>
      <c r="AO137" s="21"/>
      <c r="AP137" s="21"/>
      <c r="AQ137" s="21"/>
      <c r="AR137" s="21"/>
      <c r="AS137" s="22"/>
      <c r="AT137" s="26" t="s">
        <v>89</v>
      </c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8"/>
      <c r="BP137" s="29">
        <v>10000</v>
      </c>
      <c r="BQ137" s="21"/>
      <c r="BR137" s="21"/>
      <c r="BS137" s="21"/>
      <c r="BT137" s="21"/>
      <c r="BU137" s="21"/>
      <c r="BV137" s="21"/>
      <c r="BW137" s="21"/>
      <c r="BX137" s="22"/>
    </row>
    <row r="138" spans="1:76">
      <c r="A138" s="20"/>
      <c r="B138" s="21"/>
      <c r="C138" s="21"/>
      <c r="D138" s="21"/>
      <c r="E138" s="22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2"/>
      <c r="AD138" s="29"/>
      <c r="AE138" s="39"/>
      <c r="AF138" s="39"/>
      <c r="AG138" s="39"/>
      <c r="AH138" s="39"/>
      <c r="AI138" s="39"/>
      <c r="AJ138" s="39"/>
      <c r="AK138" s="39"/>
      <c r="AL138" s="40"/>
      <c r="AM138" s="20">
        <v>821500</v>
      </c>
      <c r="AN138" s="21"/>
      <c r="AO138" s="21"/>
      <c r="AP138" s="21"/>
      <c r="AQ138" s="21"/>
      <c r="AR138" s="21"/>
      <c r="AS138" s="22"/>
      <c r="AT138" s="26" t="s">
        <v>90</v>
      </c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29">
        <v>14000</v>
      </c>
      <c r="BQ138" s="21"/>
      <c r="BR138" s="21"/>
      <c r="BS138" s="21"/>
      <c r="BT138" s="21"/>
      <c r="BU138" s="21"/>
      <c r="BV138" s="21"/>
      <c r="BW138" s="21"/>
      <c r="BX138" s="22"/>
    </row>
    <row r="139" spans="1:76">
      <c r="A139" s="20"/>
      <c r="B139" s="21"/>
      <c r="C139" s="21"/>
      <c r="D139" s="21"/>
      <c r="E139" s="22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2"/>
      <c r="AD139" s="29"/>
      <c r="AE139" s="39"/>
      <c r="AF139" s="39"/>
      <c r="AG139" s="39"/>
      <c r="AH139" s="39"/>
      <c r="AI139" s="39"/>
      <c r="AJ139" s="39"/>
      <c r="AK139" s="39"/>
      <c r="AL139" s="40"/>
      <c r="AM139" s="20">
        <v>821500</v>
      </c>
      <c r="AN139" s="21"/>
      <c r="AO139" s="21"/>
      <c r="AP139" s="21"/>
      <c r="AQ139" s="21"/>
      <c r="AR139" s="21"/>
      <c r="AS139" s="22"/>
      <c r="AT139" s="26" t="s">
        <v>91</v>
      </c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8"/>
      <c r="BP139" s="29">
        <v>15000</v>
      </c>
      <c r="BQ139" s="21"/>
      <c r="BR139" s="21"/>
      <c r="BS139" s="21"/>
      <c r="BT139" s="21"/>
      <c r="BU139" s="21"/>
      <c r="BV139" s="21"/>
      <c r="BW139" s="21"/>
      <c r="BX139" s="22"/>
    </row>
    <row r="140" spans="1:76">
      <c r="A140" s="20"/>
      <c r="B140" s="21"/>
      <c r="C140" s="21"/>
      <c r="D140" s="21"/>
      <c r="E140" s="22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  <c r="AD140" s="29"/>
      <c r="AE140" s="39"/>
      <c r="AF140" s="39"/>
      <c r="AG140" s="39"/>
      <c r="AH140" s="39"/>
      <c r="AI140" s="39"/>
      <c r="AJ140" s="39"/>
      <c r="AK140" s="39"/>
      <c r="AL140" s="40"/>
      <c r="AM140" s="20">
        <v>821600</v>
      </c>
      <c r="AN140" s="21"/>
      <c r="AO140" s="21"/>
      <c r="AP140" s="21"/>
      <c r="AQ140" s="21"/>
      <c r="AR140" s="21"/>
      <c r="AS140" s="22"/>
      <c r="AT140" s="26" t="s">
        <v>92</v>
      </c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29">
        <v>45000</v>
      </c>
      <c r="BQ140" s="21"/>
      <c r="BR140" s="21"/>
      <c r="BS140" s="21"/>
      <c r="BT140" s="21"/>
      <c r="BU140" s="21"/>
      <c r="BV140" s="21"/>
      <c r="BW140" s="21"/>
      <c r="BX140" s="22"/>
    </row>
    <row r="141" spans="1:76">
      <c r="A141" s="20"/>
      <c r="B141" s="21"/>
      <c r="C141" s="21"/>
      <c r="D141" s="21"/>
      <c r="E141" s="22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2"/>
      <c r="AD141" s="29"/>
      <c r="AE141" s="39"/>
      <c r="AF141" s="39"/>
      <c r="AG141" s="39"/>
      <c r="AH141" s="39"/>
      <c r="AI141" s="39"/>
      <c r="AJ141" s="39"/>
      <c r="AK141" s="39"/>
      <c r="AL141" s="40"/>
      <c r="AM141" s="20">
        <v>821600</v>
      </c>
      <c r="AN141" s="21"/>
      <c r="AO141" s="21"/>
      <c r="AP141" s="21"/>
      <c r="AQ141" s="21"/>
      <c r="AR141" s="21"/>
      <c r="AS141" s="22"/>
      <c r="AT141" s="26" t="s">
        <v>93</v>
      </c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8"/>
      <c r="BP141" s="29">
        <v>31000</v>
      </c>
      <c r="BQ141" s="21"/>
      <c r="BR141" s="21"/>
      <c r="BS141" s="21"/>
      <c r="BT141" s="21"/>
      <c r="BU141" s="21"/>
      <c r="BV141" s="21"/>
      <c r="BW141" s="21"/>
      <c r="BX141" s="22"/>
    </row>
    <row r="142" spans="1:76">
      <c r="A142" s="20"/>
      <c r="B142" s="21"/>
      <c r="C142" s="21"/>
      <c r="D142" s="21"/>
      <c r="E142" s="22"/>
      <c r="F142" s="20" t="s">
        <v>9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  <c r="AD142" s="30">
        <f>SUM(SUM(AD131:AD141))</f>
        <v>240000</v>
      </c>
      <c r="AE142" s="31"/>
      <c r="AF142" s="31"/>
      <c r="AG142" s="31"/>
      <c r="AH142" s="31"/>
      <c r="AI142" s="31"/>
      <c r="AJ142" s="31"/>
      <c r="AK142" s="31"/>
      <c r="AL142" s="32"/>
      <c r="AM142" s="20"/>
      <c r="AN142" s="21"/>
      <c r="AO142" s="21"/>
      <c r="AP142" s="21"/>
      <c r="AQ142" s="21"/>
      <c r="AR142" s="21"/>
      <c r="AS142" s="22"/>
      <c r="AT142" s="20" t="s">
        <v>9</v>
      </c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2"/>
      <c r="BP142" s="30">
        <f>SUM(SUM(BP131:BP141))</f>
        <v>240000</v>
      </c>
      <c r="BQ142" s="31"/>
      <c r="BR142" s="31"/>
      <c r="BS142" s="31"/>
      <c r="BT142" s="31"/>
      <c r="BU142" s="31"/>
      <c r="BV142" s="31"/>
      <c r="BW142" s="31"/>
      <c r="BX142" s="32"/>
    </row>
    <row r="146" spans="1:76">
      <c r="D146" s="103" t="s">
        <v>134</v>
      </c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</row>
    <row r="147" spans="1:76">
      <c r="A147" s="20" t="s">
        <v>2</v>
      </c>
      <c r="B147" s="21"/>
      <c r="C147" s="21"/>
      <c r="D147" s="21"/>
      <c r="E147" s="22"/>
      <c r="F147" s="23" t="s">
        <v>3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5"/>
      <c r="AD147" s="20" t="s">
        <v>1</v>
      </c>
      <c r="AE147" s="21"/>
      <c r="AF147" s="21"/>
      <c r="AG147" s="21"/>
      <c r="AH147" s="21"/>
      <c r="AI147" s="21"/>
      <c r="AJ147" s="21"/>
      <c r="AK147" s="21"/>
      <c r="AL147" s="22"/>
      <c r="AM147" s="20" t="s">
        <v>2</v>
      </c>
      <c r="AN147" s="21"/>
      <c r="AO147" s="21"/>
      <c r="AP147" s="21"/>
      <c r="AQ147" s="21"/>
      <c r="AR147" s="21"/>
      <c r="AS147" s="22"/>
      <c r="AT147" s="20" t="s">
        <v>3</v>
      </c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2"/>
      <c r="BP147" s="20" t="s">
        <v>1</v>
      </c>
      <c r="BQ147" s="21"/>
      <c r="BR147" s="21"/>
      <c r="BS147" s="21"/>
      <c r="BT147" s="21"/>
      <c r="BU147" s="21"/>
      <c r="BV147" s="21"/>
      <c r="BW147" s="21"/>
      <c r="BX147" s="22"/>
    </row>
    <row r="148" spans="1:76">
      <c r="A148" s="20">
        <v>591000</v>
      </c>
      <c r="B148" s="21"/>
      <c r="C148" s="21"/>
      <c r="D148" s="21"/>
      <c r="E148" s="22"/>
      <c r="F148" s="20" t="s">
        <v>103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2"/>
      <c r="AD148" s="29">
        <v>62000</v>
      </c>
      <c r="AE148" s="39"/>
      <c r="AF148" s="39"/>
      <c r="AG148" s="39"/>
      <c r="AH148" s="39"/>
      <c r="AI148" s="39"/>
      <c r="AJ148" s="39"/>
      <c r="AK148" s="39"/>
      <c r="AL148" s="40"/>
      <c r="AM148" s="20">
        <v>611000</v>
      </c>
      <c r="AN148" s="21"/>
      <c r="AO148" s="21"/>
      <c r="AP148" s="21"/>
      <c r="AQ148" s="21"/>
      <c r="AR148" s="21"/>
      <c r="AS148" s="22"/>
      <c r="AT148" s="26" t="s">
        <v>105</v>
      </c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29">
        <v>484400</v>
      </c>
      <c r="BQ148" s="39"/>
      <c r="BR148" s="39"/>
      <c r="BS148" s="39"/>
      <c r="BT148" s="39"/>
      <c r="BU148" s="39"/>
      <c r="BV148" s="39"/>
      <c r="BW148" s="39"/>
      <c r="BX148" s="40"/>
    </row>
    <row r="149" spans="1:76">
      <c r="A149" s="20">
        <v>714000</v>
      </c>
      <c r="B149" s="21"/>
      <c r="C149" s="21"/>
      <c r="D149" s="21"/>
      <c r="E149" s="22"/>
      <c r="F149" s="26" t="s">
        <v>96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8"/>
      <c r="AD149" s="29">
        <v>134000</v>
      </c>
      <c r="AE149" s="21"/>
      <c r="AF149" s="21"/>
      <c r="AG149" s="21"/>
      <c r="AH149" s="21"/>
      <c r="AI149" s="21"/>
      <c r="AJ149" s="21"/>
      <c r="AK149" s="21"/>
      <c r="AL149" s="22"/>
      <c r="AM149" s="20">
        <v>611200</v>
      </c>
      <c r="AN149" s="21"/>
      <c r="AO149" s="21"/>
      <c r="AP149" s="21"/>
      <c r="AQ149" s="21"/>
      <c r="AR149" s="21"/>
      <c r="AS149" s="22"/>
      <c r="AT149" s="26" t="s">
        <v>106</v>
      </c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8"/>
      <c r="BP149" s="29">
        <v>84500</v>
      </c>
      <c r="BQ149" s="39"/>
      <c r="BR149" s="39"/>
      <c r="BS149" s="39"/>
      <c r="BT149" s="39"/>
      <c r="BU149" s="39"/>
      <c r="BV149" s="39"/>
      <c r="BW149" s="39"/>
      <c r="BX149" s="40"/>
    </row>
    <row r="150" spans="1:76">
      <c r="A150" s="20">
        <v>716000</v>
      </c>
      <c r="B150" s="21"/>
      <c r="C150" s="21"/>
      <c r="D150" s="21"/>
      <c r="E150" s="22"/>
      <c r="F150" s="26" t="s">
        <v>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8"/>
      <c r="AD150" s="29">
        <v>222000</v>
      </c>
      <c r="AE150" s="21"/>
      <c r="AF150" s="21"/>
      <c r="AG150" s="21"/>
      <c r="AH150" s="21"/>
      <c r="AI150" s="21"/>
      <c r="AJ150" s="21"/>
      <c r="AK150" s="21"/>
      <c r="AL150" s="22"/>
      <c r="AM150" s="20">
        <v>612000</v>
      </c>
      <c r="AN150" s="21"/>
      <c r="AO150" s="21"/>
      <c r="AP150" s="21"/>
      <c r="AQ150" s="21"/>
      <c r="AR150" s="21"/>
      <c r="AS150" s="22"/>
      <c r="AT150" s="26" t="s">
        <v>107</v>
      </c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8"/>
      <c r="BP150" s="29">
        <v>50900</v>
      </c>
      <c r="BQ150" s="39"/>
      <c r="BR150" s="39"/>
      <c r="BS150" s="39"/>
      <c r="BT150" s="39"/>
      <c r="BU150" s="39"/>
      <c r="BV150" s="39"/>
      <c r="BW150" s="39"/>
      <c r="BX150" s="40"/>
    </row>
    <row r="151" spans="1:76">
      <c r="A151" s="20">
        <v>717100</v>
      </c>
      <c r="B151" s="21"/>
      <c r="C151" s="21"/>
      <c r="D151" s="21"/>
      <c r="E151" s="22"/>
      <c r="F151" s="26" t="s">
        <v>97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8"/>
      <c r="AD151" s="29">
        <v>580000</v>
      </c>
      <c r="AE151" s="21"/>
      <c r="AF151" s="21"/>
      <c r="AG151" s="21"/>
      <c r="AH151" s="21"/>
      <c r="AI151" s="21"/>
      <c r="AJ151" s="21"/>
      <c r="AK151" s="21"/>
      <c r="AL151" s="22"/>
      <c r="AM151" s="20">
        <v>613000</v>
      </c>
      <c r="AN151" s="21"/>
      <c r="AO151" s="21"/>
      <c r="AP151" s="21"/>
      <c r="AQ151" s="21"/>
      <c r="AR151" s="21"/>
      <c r="AS151" s="22"/>
      <c r="AT151" s="26" t="s">
        <v>108</v>
      </c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8"/>
      <c r="BP151" s="29">
        <v>227400</v>
      </c>
      <c r="BQ151" s="39"/>
      <c r="BR151" s="39"/>
      <c r="BS151" s="39"/>
      <c r="BT151" s="39"/>
      <c r="BU151" s="39"/>
      <c r="BV151" s="39"/>
      <c r="BW151" s="39"/>
      <c r="BX151" s="40"/>
    </row>
    <row r="152" spans="1:76">
      <c r="A152" s="20">
        <v>721000</v>
      </c>
      <c r="B152" s="21"/>
      <c r="C152" s="21"/>
      <c r="D152" s="21"/>
      <c r="E152" s="22"/>
      <c r="F152" s="26" t="s">
        <v>98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8"/>
      <c r="AD152" s="29">
        <v>20000</v>
      </c>
      <c r="AE152" s="21"/>
      <c r="AF152" s="21"/>
      <c r="AG152" s="21"/>
      <c r="AH152" s="21"/>
      <c r="AI152" s="21"/>
      <c r="AJ152" s="21"/>
      <c r="AK152" s="21"/>
      <c r="AL152" s="22"/>
      <c r="AM152" s="20">
        <v>614100</v>
      </c>
      <c r="AN152" s="21"/>
      <c r="AO152" s="21"/>
      <c r="AP152" s="21"/>
      <c r="AQ152" s="21"/>
      <c r="AR152" s="21"/>
      <c r="AS152" s="22"/>
      <c r="AT152" s="26" t="s">
        <v>110</v>
      </c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29">
        <v>10800</v>
      </c>
      <c r="BQ152" s="39"/>
      <c r="BR152" s="39"/>
      <c r="BS152" s="39"/>
      <c r="BT152" s="39"/>
      <c r="BU152" s="39"/>
      <c r="BV152" s="39"/>
      <c r="BW152" s="39"/>
      <c r="BX152" s="40"/>
    </row>
    <row r="153" spans="1:76">
      <c r="A153" s="20">
        <v>722130</v>
      </c>
      <c r="B153" s="21"/>
      <c r="C153" s="21"/>
      <c r="D153" s="21"/>
      <c r="E153" s="22"/>
      <c r="F153" s="26" t="s">
        <v>104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8"/>
      <c r="AD153" s="29">
        <v>65000</v>
      </c>
      <c r="AE153" s="21"/>
      <c r="AF153" s="21"/>
      <c r="AG153" s="21"/>
      <c r="AH153" s="21"/>
      <c r="AI153" s="21"/>
      <c r="AJ153" s="21"/>
      <c r="AK153" s="21"/>
      <c r="AL153" s="22"/>
      <c r="AM153" s="20">
        <v>614100</v>
      </c>
      <c r="AN153" s="21"/>
      <c r="AO153" s="21"/>
      <c r="AP153" s="21"/>
      <c r="AQ153" s="21"/>
      <c r="AR153" s="21"/>
      <c r="AS153" s="22"/>
      <c r="AT153" s="26" t="s">
        <v>111</v>
      </c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8"/>
      <c r="BP153" s="29">
        <v>11000</v>
      </c>
      <c r="BQ153" s="39"/>
      <c r="BR153" s="39"/>
      <c r="BS153" s="39"/>
      <c r="BT153" s="39"/>
      <c r="BU153" s="39"/>
      <c r="BV153" s="39"/>
      <c r="BW153" s="39"/>
      <c r="BX153" s="40"/>
    </row>
    <row r="154" spans="1:76">
      <c r="A154" s="20">
        <v>722320</v>
      </c>
      <c r="B154" s="21"/>
      <c r="C154" s="21"/>
      <c r="D154" s="21"/>
      <c r="E154" s="22"/>
      <c r="F154" s="26" t="s">
        <v>99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8"/>
      <c r="AD154" s="29">
        <v>85000</v>
      </c>
      <c r="AE154" s="39"/>
      <c r="AF154" s="39"/>
      <c r="AG154" s="39"/>
      <c r="AH154" s="39"/>
      <c r="AI154" s="39"/>
      <c r="AJ154" s="39"/>
      <c r="AK154" s="39"/>
      <c r="AL154" s="40"/>
      <c r="AM154" s="20">
        <v>614100</v>
      </c>
      <c r="AN154" s="21"/>
      <c r="AO154" s="21"/>
      <c r="AP154" s="21"/>
      <c r="AQ154" s="21"/>
      <c r="AR154" s="21"/>
      <c r="AS154" s="22"/>
      <c r="AT154" s="26" t="s">
        <v>112</v>
      </c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8"/>
      <c r="BP154" s="29">
        <v>10000</v>
      </c>
      <c r="BQ154" s="39"/>
      <c r="BR154" s="39"/>
      <c r="BS154" s="39"/>
      <c r="BT154" s="39"/>
      <c r="BU154" s="39"/>
      <c r="BV154" s="39"/>
      <c r="BW154" s="39"/>
      <c r="BX154" s="40"/>
    </row>
    <row r="155" spans="1:76">
      <c r="A155" s="20">
        <v>722400</v>
      </c>
      <c r="B155" s="21"/>
      <c r="C155" s="21"/>
      <c r="D155" s="21"/>
      <c r="E155" s="22"/>
      <c r="F155" s="26" t="s">
        <v>100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8"/>
      <c r="AD155" s="29">
        <v>17000</v>
      </c>
      <c r="AE155" s="39"/>
      <c r="AF155" s="39"/>
      <c r="AG155" s="39"/>
      <c r="AH155" s="39"/>
      <c r="AI155" s="39"/>
      <c r="AJ155" s="39"/>
      <c r="AK155" s="39"/>
      <c r="AL155" s="40"/>
      <c r="AM155" s="20">
        <v>614120</v>
      </c>
      <c r="AN155" s="21"/>
      <c r="AO155" s="21"/>
      <c r="AP155" s="21"/>
      <c r="AQ155" s="21"/>
      <c r="AR155" s="21"/>
      <c r="AS155" s="22"/>
      <c r="AT155" s="26" t="s">
        <v>113</v>
      </c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8"/>
      <c r="BP155" s="29">
        <v>5000</v>
      </c>
      <c r="BQ155" s="39"/>
      <c r="BR155" s="39"/>
      <c r="BS155" s="39"/>
      <c r="BT155" s="39"/>
      <c r="BU155" s="39"/>
      <c r="BV155" s="39"/>
      <c r="BW155" s="39"/>
      <c r="BX155" s="40"/>
    </row>
    <row r="156" spans="1:76">
      <c r="A156" s="20">
        <v>722510</v>
      </c>
      <c r="B156" s="21"/>
      <c r="C156" s="21"/>
      <c r="D156" s="21"/>
      <c r="E156" s="22"/>
      <c r="F156" s="26" t="s">
        <v>133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8"/>
      <c r="AD156" s="29">
        <v>34000</v>
      </c>
      <c r="AE156" s="39"/>
      <c r="AF156" s="39"/>
      <c r="AG156" s="39"/>
      <c r="AH156" s="39"/>
      <c r="AI156" s="39"/>
      <c r="AJ156" s="39"/>
      <c r="AK156" s="39"/>
      <c r="AL156" s="40"/>
      <c r="AM156" s="20">
        <v>614200</v>
      </c>
      <c r="AN156" s="21"/>
      <c r="AO156" s="21"/>
      <c r="AP156" s="21"/>
      <c r="AQ156" s="21"/>
      <c r="AR156" s="21"/>
      <c r="AS156" s="22"/>
      <c r="AT156" s="26" t="s">
        <v>63</v>
      </c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8"/>
      <c r="BP156" s="29">
        <v>2500</v>
      </c>
      <c r="BQ156" s="39"/>
      <c r="BR156" s="39"/>
      <c r="BS156" s="39"/>
      <c r="BT156" s="39"/>
      <c r="BU156" s="39"/>
      <c r="BV156" s="39"/>
      <c r="BW156" s="39"/>
      <c r="BX156" s="40"/>
    </row>
    <row r="157" spans="1:76">
      <c r="A157" s="20">
        <v>722700</v>
      </c>
      <c r="B157" s="21"/>
      <c r="C157" s="21"/>
      <c r="D157" s="21"/>
      <c r="E157" s="22"/>
      <c r="F157" s="26" t="s">
        <v>101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8"/>
      <c r="AD157" s="29">
        <v>5000</v>
      </c>
      <c r="AE157" s="39"/>
      <c r="AF157" s="39"/>
      <c r="AG157" s="39"/>
      <c r="AH157" s="39"/>
      <c r="AI157" s="39"/>
      <c r="AJ157" s="39"/>
      <c r="AK157" s="39"/>
      <c r="AL157" s="40"/>
      <c r="AM157" s="20">
        <v>614200</v>
      </c>
      <c r="AN157" s="21"/>
      <c r="AO157" s="21"/>
      <c r="AP157" s="21"/>
      <c r="AQ157" s="21"/>
      <c r="AR157" s="21"/>
      <c r="AS157" s="22"/>
      <c r="AT157" s="26" t="s">
        <v>114</v>
      </c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8"/>
      <c r="BP157" s="29">
        <v>20000</v>
      </c>
      <c r="BQ157" s="39"/>
      <c r="BR157" s="39"/>
      <c r="BS157" s="39"/>
      <c r="BT157" s="39"/>
      <c r="BU157" s="39"/>
      <c r="BV157" s="39"/>
      <c r="BW157" s="39"/>
      <c r="BX157" s="40"/>
    </row>
    <row r="158" spans="1:76">
      <c r="A158" s="20">
        <v>723100</v>
      </c>
      <c r="B158" s="21"/>
      <c r="C158" s="21"/>
      <c r="D158" s="21"/>
      <c r="E158" s="22"/>
      <c r="F158" s="26" t="s">
        <v>102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8"/>
      <c r="AD158" s="29">
        <v>5000</v>
      </c>
      <c r="AE158" s="39"/>
      <c r="AF158" s="39"/>
      <c r="AG158" s="39"/>
      <c r="AH158" s="39"/>
      <c r="AI158" s="39"/>
      <c r="AJ158" s="39"/>
      <c r="AK158" s="39"/>
      <c r="AL158" s="40"/>
      <c r="AM158" s="20">
        <v>614200</v>
      </c>
      <c r="AN158" s="21"/>
      <c r="AO158" s="21"/>
      <c r="AP158" s="21"/>
      <c r="AQ158" s="21"/>
      <c r="AR158" s="21"/>
      <c r="AS158" s="22"/>
      <c r="AT158" s="26" t="s">
        <v>115</v>
      </c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8"/>
      <c r="BP158" s="29">
        <v>8000</v>
      </c>
      <c r="BQ158" s="39"/>
      <c r="BR158" s="39"/>
      <c r="BS158" s="39"/>
      <c r="BT158" s="39"/>
      <c r="BU158" s="39"/>
      <c r="BV158" s="39"/>
      <c r="BW158" s="39"/>
      <c r="BX158" s="40"/>
    </row>
    <row r="159" spans="1:76">
      <c r="A159" s="20"/>
      <c r="B159" s="21"/>
      <c r="C159" s="21"/>
      <c r="D159" s="21"/>
      <c r="E159" s="22"/>
      <c r="F159" s="20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2"/>
      <c r="AD159" s="29"/>
      <c r="AE159" s="39"/>
      <c r="AF159" s="39"/>
      <c r="AG159" s="39"/>
      <c r="AH159" s="39"/>
      <c r="AI159" s="39"/>
      <c r="AJ159" s="39"/>
      <c r="AK159" s="39"/>
      <c r="AL159" s="40"/>
      <c r="AM159" s="20">
        <v>614200</v>
      </c>
      <c r="AN159" s="21"/>
      <c r="AO159" s="21"/>
      <c r="AP159" s="21"/>
      <c r="AQ159" s="21"/>
      <c r="AR159" s="21"/>
      <c r="AS159" s="22"/>
      <c r="AT159" s="26" t="s">
        <v>117</v>
      </c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8"/>
      <c r="BP159" s="29">
        <v>5000</v>
      </c>
      <c r="BQ159" s="39"/>
      <c r="BR159" s="39"/>
      <c r="BS159" s="39"/>
      <c r="BT159" s="39"/>
      <c r="BU159" s="39"/>
      <c r="BV159" s="39"/>
      <c r="BW159" s="39"/>
      <c r="BX159" s="40"/>
    </row>
    <row r="160" spans="1:76">
      <c r="A160" s="20"/>
      <c r="B160" s="21"/>
      <c r="C160" s="21"/>
      <c r="D160" s="21"/>
      <c r="E160" s="22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2"/>
      <c r="AD160" s="29"/>
      <c r="AE160" s="39"/>
      <c r="AF160" s="39"/>
      <c r="AG160" s="39"/>
      <c r="AH160" s="39"/>
      <c r="AI160" s="39"/>
      <c r="AJ160" s="39"/>
      <c r="AK160" s="39"/>
      <c r="AL160" s="40"/>
      <c r="AM160" s="20">
        <v>614200</v>
      </c>
      <c r="AN160" s="21"/>
      <c r="AO160" s="21"/>
      <c r="AP160" s="21"/>
      <c r="AQ160" s="21"/>
      <c r="AR160" s="21"/>
      <c r="AS160" s="22"/>
      <c r="AT160" s="26" t="s">
        <v>118</v>
      </c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8"/>
      <c r="BP160" s="29">
        <v>28000</v>
      </c>
      <c r="BQ160" s="39"/>
      <c r="BR160" s="39"/>
      <c r="BS160" s="39"/>
      <c r="BT160" s="39"/>
      <c r="BU160" s="39"/>
      <c r="BV160" s="39"/>
      <c r="BW160" s="39"/>
      <c r="BX160" s="40"/>
    </row>
    <row r="161" spans="1:76">
      <c r="A161" s="20"/>
      <c r="B161" s="21"/>
      <c r="C161" s="21"/>
      <c r="D161" s="21"/>
      <c r="E161" s="22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2"/>
      <c r="AD161" s="29"/>
      <c r="AE161" s="39"/>
      <c r="AF161" s="39"/>
      <c r="AG161" s="39"/>
      <c r="AH161" s="39"/>
      <c r="AI161" s="39"/>
      <c r="AJ161" s="39"/>
      <c r="AK161" s="39"/>
      <c r="AL161" s="40"/>
      <c r="AM161" s="20">
        <v>614200</v>
      </c>
      <c r="AN161" s="21"/>
      <c r="AO161" s="21"/>
      <c r="AP161" s="21"/>
      <c r="AQ161" s="21"/>
      <c r="AR161" s="21"/>
      <c r="AS161" s="22"/>
      <c r="AT161" s="26" t="s">
        <v>119</v>
      </c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8"/>
      <c r="BP161" s="29">
        <v>2500</v>
      </c>
      <c r="BQ161" s="39"/>
      <c r="BR161" s="39"/>
      <c r="BS161" s="39"/>
      <c r="BT161" s="39"/>
      <c r="BU161" s="39"/>
      <c r="BV161" s="39"/>
      <c r="BW161" s="39"/>
      <c r="BX161" s="40"/>
    </row>
    <row r="162" spans="1:76">
      <c r="A162" s="20"/>
      <c r="B162" s="21"/>
      <c r="C162" s="21"/>
      <c r="D162" s="21"/>
      <c r="E162" s="22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2"/>
      <c r="AD162" s="29"/>
      <c r="AE162" s="39"/>
      <c r="AF162" s="39"/>
      <c r="AG162" s="39"/>
      <c r="AH162" s="39"/>
      <c r="AI162" s="39"/>
      <c r="AJ162" s="39"/>
      <c r="AK162" s="39"/>
      <c r="AL162" s="40"/>
      <c r="AM162" s="20">
        <v>614200</v>
      </c>
      <c r="AN162" s="21"/>
      <c r="AO162" s="21"/>
      <c r="AP162" s="21"/>
      <c r="AQ162" s="21"/>
      <c r="AR162" s="21"/>
      <c r="AS162" s="22"/>
      <c r="AT162" s="26" t="s">
        <v>120</v>
      </c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8"/>
      <c r="BP162" s="29">
        <v>3000</v>
      </c>
      <c r="BQ162" s="39"/>
      <c r="BR162" s="39"/>
      <c r="BS162" s="39"/>
      <c r="BT162" s="39"/>
      <c r="BU162" s="39"/>
      <c r="BV162" s="39"/>
      <c r="BW162" s="39"/>
      <c r="BX162" s="40"/>
    </row>
    <row r="163" spans="1:76">
      <c r="A163" s="20"/>
      <c r="B163" s="21"/>
      <c r="C163" s="21"/>
      <c r="D163" s="21"/>
      <c r="E163" s="22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  <c r="AD163" s="29"/>
      <c r="AE163" s="39"/>
      <c r="AF163" s="39"/>
      <c r="AG163" s="39"/>
      <c r="AH163" s="39"/>
      <c r="AI163" s="39"/>
      <c r="AJ163" s="39"/>
      <c r="AK163" s="39"/>
      <c r="AL163" s="40"/>
      <c r="AM163" s="20">
        <v>614300</v>
      </c>
      <c r="AN163" s="21"/>
      <c r="AO163" s="21"/>
      <c r="AP163" s="21"/>
      <c r="AQ163" s="21"/>
      <c r="AR163" s="21"/>
      <c r="AS163" s="22"/>
      <c r="AT163" s="26" t="s">
        <v>121</v>
      </c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29">
        <v>66500</v>
      </c>
      <c r="BQ163" s="39"/>
      <c r="BR163" s="39"/>
      <c r="BS163" s="39"/>
      <c r="BT163" s="39"/>
      <c r="BU163" s="39"/>
      <c r="BV163" s="39"/>
      <c r="BW163" s="39"/>
      <c r="BX163" s="40"/>
    </row>
    <row r="164" spans="1:76">
      <c r="A164" s="20"/>
      <c r="B164" s="21"/>
      <c r="C164" s="21"/>
      <c r="D164" s="21"/>
      <c r="E164" s="22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2"/>
      <c r="AD164" s="29"/>
      <c r="AE164" s="39"/>
      <c r="AF164" s="39"/>
      <c r="AG164" s="39"/>
      <c r="AH164" s="39"/>
      <c r="AI164" s="39"/>
      <c r="AJ164" s="39"/>
      <c r="AK164" s="39"/>
      <c r="AL164" s="40"/>
      <c r="AM164" s="20">
        <v>614300</v>
      </c>
      <c r="AN164" s="21"/>
      <c r="AO164" s="21"/>
      <c r="AP164" s="21"/>
      <c r="AQ164" s="21"/>
      <c r="AR164" s="21"/>
      <c r="AS164" s="22"/>
      <c r="AT164" s="26" t="s">
        <v>122</v>
      </c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8"/>
      <c r="BP164" s="29">
        <v>54500</v>
      </c>
      <c r="BQ164" s="39"/>
      <c r="BR164" s="39"/>
      <c r="BS164" s="39"/>
      <c r="BT164" s="39"/>
      <c r="BU164" s="39"/>
      <c r="BV164" s="39"/>
      <c r="BW164" s="39"/>
      <c r="BX164" s="40"/>
    </row>
    <row r="165" spans="1:76">
      <c r="A165" s="20"/>
      <c r="B165" s="21"/>
      <c r="C165" s="21"/>
      <c r="D165" s="21"/>
      <c r="E165" s="22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2"/>
      <c r="AD165" s="29"/>
      <c r="AE165" s="39"/>
      <c r="AF165" s="39"/>
      <c r="AG165" s="39"/>
      <c r="AH165" s="39"/>
      <c r="AI165" s="39"/>
      <c r="AJ165" s="39"/>
      <c r="AK165" s="39"/>
      <c r="AL165" s="40"/>
      <c r="AM165" s="20">
        <v>614300</v>
      </c>
      <c r="AN165" s="21"/>
      <c r="AO165" s="21"/>
      <c r="AP165" s="21"/>
      <c r="AQ165" s="21"/>
      <c r="AR165" s="21"/>
      <c r="AS165" s="22"/>
      <c r="AT165" s="26" t="s">
        <v>123</v>
      </c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8"/>
      <c r="BP165" s="29">
        <v>37000</v>
      </c>
      <c r="BQ165" s="39"/>
      <c r="BR165" s="39"/>
      <c r="BS165" s="39"/>
      <c r="BT165" s="39"/>
      <c r="BU165" s="39"/>
      <c r="BV165" s="39"/>
      <c r="BW165" s="39"/>
      <c r="BX165" s="40"/>
    </row>
    <row r="166" spans="1:76">
      <c r="A166" s="20"/>
      <c r="B166" s="21"/>
      <c r="C166" s="21"/>
      <c r="D166" s="21"/>
      <c r="E166" s="22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2"/>
      <c r="AD166" s="29"/>
      <c r="AE166" s="39"/>
      <c r="AF166" s="39"/>
      <c r="AG166" s="39"/>
      <c r="AH166" s="39"/>
      <c r="AI166" s="39"/>
      <c r="AJ166" s="39"/>
      <c r="AK166" s="39"/>
      <c r="AL166" s="40"/>
      <c r="AM166" s="20">
        <v>614400</v>
      </c>
      <c r="AN166" s="21"/>
      <c r="AO166" s="21"/>
      <c r="AP166" s="21"/>
      <c r="AQ166" s="21"/>
      <c r="AR166" s="21"/>
      <c r="AS166" s="22"/>
      <c r="AT166" s="26" t="s">
        <v>124</v>
      </c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29">
        <v>30000</v>
      </c>
      <c r="BQ166" s="39"/>
      <c r="BR166" s="39"/>
      <c r="BS166" s="39"/>
      <c r="BT166" s="39"/>
      <c r="BU166" s="39"/>
      <c r="BV166" s="39"/>
      <c r="BW166" s="39"/>
      <c r="BX166" s="40"/>
    </row>
    <row r="167" spans="1:76">
      <c r="A167" s="20"/>
      <c r="B167" s="21"/>
      <c r="C167" s="21"/>
      <c r="D167" s="21"/>
      <c r="E167" s="22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2"/>
      <c r="AD167" s="29"/>
      <c r="AE167" s="39"/>
      <c r="AF167" s="39"/>
      <c r="AG167" s="39"/>
      <c r="AH167" s="39"/>
      <c r="AI167" s="39"/>
      <c r="AJ167" s="39"/>
      <c r="AK167" s="39"/>
      <c r="AL167" s="40"/>
      <c r="AM167" s="20">
        <v>614500</v>
      </c>
      <c r="AN167" s="21"/>
      <c r="AO167" s="21"/>
      <c r="AP167" s="21"/>
      <c r="AQ167" s="21"/>
      <c r="AR167" s="21"/>
      <c r="AS167" s="22"/>
      <c r="AT167" s="26" t="s">
        <v>125</v>
      </c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8"/>
      <c r="BP167" s="29">
        <v>20000</v>
      </c>
      <c r="BQ167" s="39"/>
      <c r="BR167" s="39"/>
      <c r="BS167" s="39"/>
      <c r="BT167" s="39"/>
      <c r="BU167" s="39"/>
      <c r="BV167" s="39"/>
      <c r="BW167" s="39"/>
      <c r="BX167" s="40"/>
    </row>
    <row r="168" spans="1:76">
      <c r="A168" s="20"/>
      <c r="B168" s="21"/>
      <c r="C168" s="21"/>
      <c r="D168" s="21"/>
      <c r="E168" s="22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2"/>
      <c r="AD168" s="29"/>
      <c r="AE168" s="39"/>
      <c r="AF168" s="39"/>
      <c r="AG168" s="39"/>
      <c r="AH168" s="39"/>
      <c r="AI168" s="39"/>
      <c r="AJ168" s="39"/>
      <c r="AK168" s="39"/>
      <c r="AL168" s="40"/>
      <c r="AM168" s="20">
        <v>614800</v>
      </c>
      <c r="AN168" s="21"/>
      <c r="AO168" s="21"/>
      <c r="AP168" s="21"/>
      <c r="AQ168" s="21"/>
      <c r="AR168" s="21"/>
      <c r="AS168" s="22"/>
      <c r="AT168" s="26" t="s">
        <v>126</v>
      </c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29">
        <v>30000</v>
      </c>
      <c r="BQ168" s="39"/>
      <c r="BR168" s="39"/>
      <c r="BS168" s="39"/>
      <c r="BT168" s="39"/>
      <c r="BU168" s="39"/>
      <c r="BV168" s="39"/>
      <c r="BW168" s="39"/>
      <c r="BX168" s="40"/>
    </row>
    <row r="169" spans="1:76">
      <c r="A169" s="20"/>
      <c r="B169" s="21"/>
      <c r="C169" s="21"/>
      <c r="D169" s="21"/>
      <c r="E169" s="22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2"/>
      <c r="AD169" s="29"/>
      <c r="AE169" s="39"/>
      <c r="AF169" s="39"/>
      <c r="AG169" s="39"/>
      <c r="AH169" s="39"/>
      <c r="AI169" s="39"/>
      <c r="AJ169" s="39"/>
      <c r="AK169" s="39"/>
      <c r="AL169" s="40"/>
      <c r="AM169" s="20">
        <v>615100</v>
      </c>
      <c r="AN169" s="21"/>
      <c r="AO169" s="21"/>
      <c r="AP169" s="21"/>
      <c r="AQ169" s="21"/>
      <c r="AR169" s="21"/>
      <c r="AS169" s="22"/>
      <c r="AT169" s="26" t="s">
        <v>84</v>
      </c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8"/>
      <c r="BP169" s="29">
        <v>5000</v>
      </c>
      <c r="BQ169" s="21"/>
      <c r="BR169" s="21"/>
      <c r="BS169" s="21"/>
      <c r="BT169" s="21"/>
      <c r="BU169" s="21"/>
      <c r="BV169" s="21"/>
      <c r="BW169" s="21"/>
      <c r="BX169" s="22"/>
    </row>
    <row r="170" spans="1:76">
      <c r="A170" s="20"/>
      <c r="B170" s="21"/>
      <c r="C170" s="21"/>
      <c r="D170" s="21"/>
      <c r="E170" s="22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2"/>
      <c r="AD170" s="29"/>
      <c r="AE170" s="39"/>
      <c r="AF170" s="39"/>
      <c r="AG170" s="39"/>
      <c r="AH170" s="39"/>
      <c r="AI170" s="39"/>
      <c r="AJ170" s="39"/>
      <c r="AK170" s="39"/>
      <c r="AL170" s="40"/>
      <c r="AM170" s="20">
        <v>615300</v>
      </c>
      <c r="AN170" s="21"/>
      <c r="AO170" s="21"/>
      <c r="AP170" s="21"/>
      <c r="AQ170" s="21"/>
      <c r="AR170" s="21"/>
      <c r="AS170" s="22"/>
      <c r="AT170" s="26" t="s">
        <v>127</v>
      </c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8"/>
      <c r="BP170" s="29">
        <v>15000</v>
      </c>
      <c r="BQ170" s="39"/>
      <c r="BR170" s="39"/>
      <c r="BS170" s="39"/>
      <c r="BT170" s="39"/>
      <c r="BU170" s="39"/>
      <c r="BV170" s="39"/>
      <c r="BW170" s="39"/>
      <c r="BX170" s="40"/>
    </row>
    <row r="171" spans="1:76">
      <c r="A171" s="20"/>
      <c r="B171" s="21"/>
      <c r="C171" s="21"/>
      <c r="D171" s="21"/>
      <c r="E171" s="22"/>
      <c r="F171" s="20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2"/>
      <c r="AD171" s="29"/>
      <c r="AE171" s="39"/>
      <c r="AF171" s="39"/>
      <c r="AG171" s="39"/>
      <c r="AH171" s="39"/>
      <c r="AI171" s="39"/>
      <c r="AJ171" s="39"/>
      <c r="AK171" s="39"/>
      <c r="AL171" s="40"/>
      <c r="AM171" s="20">
        <v>615200</v>
      </c>
      <c r="AN171" s="21"/>
      <c r="AO171" s="21"/>
      <c r="AP171" s="21"/>
      <c r="AQ171" s="21"/>
      <c r="AR171" s="21"/>
      <c r="AS171" s="22"/>
      <c r="AT171" s="26" t="s">
        <v>130</v>
      </c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29">
        <v>3000</v>
      </c>
      <c r="BQ171" s="39"/>
      <c r="BR171" s="39"/>
      <c r="BS171" s="39"/>
      <c r="BT171" s="39"/>
      <c r="BU171" s="39"/>
      <c r="BV171" s="39"/>
      <c r="BW171" s="39"/>
      <c r="BX171" s="40"/>
    </row>
    <row r="172" spans="1:76">
      <c r="A172" s="20"/>
      <c r="B172" s="21"/>
      <c r="C172" s="21"/>
      <c r="D172" s="21"/>
      <c r="E172" s="22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2"/>
      <c r="AD172" s="29"/>
      <c r="AE172" s="39"/>
      <c r="AF172" s="39"/>
      <c r="AG172" s="39"/>
      <c r="AH172" s="39"/>
      <c r="AI172" s="39"/>
      <c r="AJ172" s="39"/>
      <c r="AK172" s="39"/>
      <c r="AL172" s="40"/>
      <c r="AM172" s="20">
        <v>821300</v>
      </c>
      <c r="AN172" s="21"/>
      <c r="AO172" s="21"/>
      <c r="AP172" s="21"/>
      <c r="AQ172" s="21"/>
      <c r="AR172" s="21"/>
      <c r="AS172" s="22"/>
      <c r="AT172" s="26" t="s">
        <v>131</v>
      </c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8"/>
      <c r="BP172" s="29">
        <v>5000</v>
      </c>
      <c r="BQ172" s="21"/>
      <c r="BR172" s="21"/>
      <c r="BS172" s="21"/>
      <c r="BT172" s="21"/>
      <c r="BU172" s="21"/>
      <c r="BV172" s="21"/>
      <c r="BW172" s="21"/>
      <c r="BX172" s="22"/>
    </row>
    <row r="173" spans="1:76">
      <c r="A173" s="20"/>
      <c r="B173" s="21"/>
      <c r="C173" s="21"/>
      <c r="D173" s="21"/>
      <c r="E173" s="22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2"/>
      <c r="AD173" s="29"/>
      <c r="AE173" s="39"/>
      <c r="AF173" s="39"/>
      <c r="AG173" s="39"/>
      <c r="AH173" s="39"/>
      <c r="AI173" s="39"/>
      <c r="AJ173" s="39"/>
      <c r="AK173" s="39"/>
      <c r="AL173" s="40"/>
      <c r="AM173" s="20">
        <v>590000</v>
      </c>
      <c r="AN173" s="21"/>
      <c r="AO173" s="21"/>
      <c r="AP173" s="21"/>
      <c r="AQ173" s="21"/>
      <c r="AR173" s="21"/>
      <c r="AS173" s="22"/>
      <c r="AT173" s="26" t="s">
        <v>128</v>
      </c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29">
        <v>10000</v>
      </c>
      <c r="BQ173" s="39"/>
      <c r="BR173" s="39"/>
      <c r="BS173" s="39"/>
      <c r="BT173" s="39"/>
      <c r="BU173" s="39"/>
      <c r="BV173" s="39"/>
      <c r="BW173" s="39"/>
      <c r="BX173" s="40"/>
    </row>
    <row r="174" spans="1:76">
      <c r="A174" s="20"/>
      <c r="B174" s="21"/>
      <c r="C174" s="21"/>
      <c r="D174" s="21"/>
      <c r="E174" s="22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2"/>
      <c r="AD174" s="29"/>
      <c r="AE174" s="39"/>
      <c r="AF174" s="39"/>
      <c r="AG174" s="39"/>
      <c r="AH174" s="39"/>
      <c r="AI174" s="39"/>
      <c r="AJ174" s="39"/>
      <c r="AK174" s="39"/>
      <c r="AL174" s="40"/>
      <c r="AM174" s="20"/>
      <c r="AN174" s="21"/>
      <c r="AO174" s="21"/>
      <c r="AP174" s="21"/>
      <c r="AQ174" s="21"/>
      <c r="AR174" s="21"/>
      <c r="AS174" s="22"/>
      <c r="AT174" s="20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2"/>
      <c r="BP174" s="29"/>
      <c r="BQ174" s="39"/>
      <c r="BR174" s="39"/>
      <c r="BS174" s="39"/>
      <c r="BT174" s="39"/>
      <c r="BU174" s="39"/>
      <c r="BV174" s="39"/>
      <c r="BW174" s="39"/>
      <c r="BX174" s="40"/>
    </row>
    <row r="175" spans="1:76">
      <c r="A175" s="20"/>
      <c r="B175" s="21"/>
      <c r="C175" s="21"/>
      <c r="D175" s="21"/>
      <c r="E175" s="22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2"/>
      <c r="AD175" s="20"/>
      <c r="AE175" s="21"/>
      <c r="AF175" s="21"/>
      <c r="AG175" s="21"/>
      <c r="AH175" s="21"/>
      <c r="AI175" s="21"/>
      <c r="AJ175" s="21"/>
      <c r="AK175" s="21"/>
      <c r="AL175" s="22"/>
      <c r="AM175" s="20"/>
      <c r="AN175" s="21"/>
      <c r="AO175" s="21"/>
      <c r="AP175" s="21"/>
      <c r="AQ175" s="21"/>
      <c r="AR175" s="21"/>
      <c r="AS175" s="22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8"/>
      <c r="BP175" s="29"/>
      <c r="BQ175" s="39"/>
      <c r="BR175" s="39"/>
      <c r="BS175" s="39"/>
      <c r="BT175" s="39"/>
      <c r="BU175" s="39"/>
      <c r="BV175" s="39"/>
      <c r="BW175" s="39"/>
      <c r="BX175" s="40"/>
    </row>
    <row r="176" spans="1:76">
      <c r="A176" s="20"/>
      <c r="B176" s="21"/>
      <c r="C176" s="21"/>
      <c r="D176" s="21"/>
      <c r="E176" s="22"/>
      <c r="F176" s="20" t="s">
        <v>9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  <c r="AD176" s="30">
        <f>SUM(SUM(AD148:AD175))</f>
        <v>1229000</v>
      </c>
      <c r="AE176" s="31"/>
      <c r="AF176" s="31"/>
      <c r="AG176" s="31"/>
      <c r="AH176" s="31"/>
      <c r="AI176" s="31"/>
      <c r="AJ176" s="31"/>
      <c r="AK176" s="31"/>
      <c r="AL176" s="32"/>
      <c r="AM176" s="20"/>
      <c r="AN176" s="21"/>
      <c r="AO176" s="21"/>
      <c r="AP176" s="21"/>
      <c r="AQ176" s="21"/>
      <c r="AR176" s="21"/>
      <c r="AS176" s="22"/>
      <c r="AT176" s="20" t="s">
        <v>9</v>
      </c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2"/>
      <c r="BP176" s="30">
        <f>SUM(SUM(BP148:BP175))</f>
        <v>1229000</v>
      </c>
      <c r="BQ176" s="31"/>
      <c r="BR176" s="31"/>
      <c r="BS176" s="31"/>
      <c r="BT176" s="31"/>
      <c r="BU176" s="31"/>
      <c r="BV176" s="31"/>
      <c r="BW176" s="31"/>
      <c r="BX176" s="32"/>
    </row>
    <row r="177" spans="1:76">
      <c r="A177" s="20"/>
      <c r="B177" s="21"/>
      <c r="C177" s="21"/>
      <c r="D177" s="21"/>
      <c r="E177" s="22"/>
      <c r="F177" s="20" t="s">
        <v>135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2"/>
      <c r="AD177" s="30">
        <f>SUM(AD11+AD19+AD28+AD36+AD45+AD56+AD68+AD90+AD99+AD107+AD117+AD126+AD142+AD176)</f>
        <v>3127000</v>
      </c>
      <c r="AE177" s="31"/>
      <c r="AF177" s="31"/>
      <c r="AG177" s="31"/>
      <c r="AH177" s="31"/>
      <c r="AI177" s="31"/>
      <c r="AJ177" s="31"/>
      <c r="AK177" s="31"/>
      <c r="AL177" s="32"/>
      <c r="AM177" s="20"/>
      <c r="AN177" s="21"/>
      <c r="AO177" s="21"/>
      <c r="AP177" s="21"/>
      <c r="AQ177" s="21"/>
      <c r="AR177" s="21"/>
      <c r="AS177" s="22"/>
      <c r="AT177" s="20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2"/>
      <c r="BP177" s="30">
        <f>SUM(BP11+BP19+BP28+BP36+BP45+BP56+BP68+BP90+BP99+BP107+BP117+BP126+BP142+BP176)</f>
        <v>3127000</v>
      </c>
      <c r="BQ177" s="31"/>
      <c r="BR177" s="31"/>
      <c r="BS177" s="31"/>
      <c r="BT177" s="31"/>
      <c r="BU177" s="31"/>
      <c r="BV177" s="31"/>
      <c r="BW177" s="31"/>
      <c r="BX177" s="32"/>
    </row>
  </sheetData>
  <mergeCells count="774">
    <mergeCell ref="BP173:BX173"/>
    <mergeCell ref="AM174:AS174"/>
    <mergeCell ref="AT174:BO174"/>
    <mergeCell ref="BP174:BX174"/>
    <mergeCell ref="A134:E134"/>
    <mergeCell ref="F134:AC134"/>
    <mergeCell ref="AD134:AL134"/>
    <mergeCell ref="AM134:AS134"/>
    <mergeCell ref="AT134:BO134"/>
    <mergeCell ref="BP134:BX134"/>
    <mergeCell ref="D146:BW146"/>
    <mergeCell ref="A173:E173"/>
    <mergeCell ref="F173:AC173"/>
    <mergeCell ref="AD173:AL173"/>
    <mergeCell ref="AM171:AS171"/>
    <mergeCell ref="AT171:BO171"/>
    <mergeCell ref="BP171:BX171"/>
    <mergeCell ref="A170:E170"/>
    <mergeCell ref="F170:AC170"/>
    <mergeCell ref="AD170:AL170"/>
    <mergeCell ref="AM168:AS168"/>
    <mergeCell ref="AT168:BO168"/>
    <mergeCell ref="BP168:BX168"/>
    <mergeCell ref="A171:E171"/>
    <mergeCell ref="BP170:BX170"/>
    <mergeCell ref="A167:E167"/>
    <mergeCell ref="F167:AC167"/>
    <mergeCell ref="AD167:AL167"/>
    <mergeCell ref="AM166:AS166"/>
    <mergeCell ref="AT166:BO166"/>
    <mergeCell ref="BP166:BX166"/>
    <mergeCell ref="A168:E168"/>
    <mergeCell ref="F168:AC168"/>
    <mergeCell ref="AD168:AL168"/>
    <mergeCell ref="AM167:AS167"/>
    <mergeCell ref="AT167:BO167"/>
    <mergeCell ref="BP167:BX167"/>
    <mergeCell ref="A169:E169"/>
    <mergeCell ref="F169:AC169"/>
    <mergeCell ref="AD169:AL169"/>
    <mergeCell ref="AM169:AS169"/>
    <mergeCell ref="AT169:BO169"/>
    <mergeCell ref="BP169:BX169"/>
    <mergeCell ref="F171:AC171"/>
    <mergeCell ref="AD171:AL171"/>
    <mergeCell ref="AM170:AS170"/>
    <mergeCell ref="AT170:BO170"/>
    <mergeCell ref="A165:E165"/>
    <mergeCell ref="F165:AC165"/>
    <mergeCell ref="AD165:AL165"/>
    <mergeCell ref="AM164:AS164"/>
    <mergeCell ref="AT164:BO164"/>
    <mergeCell ref="A164:E164"/>
    <mergeCell ref="F164:AC164"/>
    <mergeCell ref="AD164:AL164"/>
    <mergeCell ref="AM163:AS163"/>
    <mergeCell ref="AT163:BO163"/>
    <mergeCell ref="BP163:BX163"/>
    <mergeCell ref="BP164:BX164"/>
    <mergeCell ref="A166:E166"/>
    <mergeCell ref="F166:AC166"/>
    <mergeCell ref="AD166:AL166"/>
    <mergeCell ref="AM165:AS165"/>
    <mergeCell ref="AT165:BO165"/>
    <mergeCell ref="BP165:BX165"/>
    <mergeCell ref="A163:E163"/>
    <mergeCell ref="F163:AC163"/>
    <mergeCell ref="AD163:AL163"/>
    <mergeCell ref="A161:E161"/>
    <mergeCell ref="F161:AC161"/>
    <mergeCell ref="AD161:AL161"/>
    <mergeCell ref="AM160:AS160"/>
    <mergeCell ref="AT160:BO160"/>
    <mergeCell ref="BP160:BX160"/>
    <mergeCell ref="A162:E162"/>
    <mergeCell ref="F162:AC162"/>
    <mergeCell ref="AD162:AL162"/>
    <mergeCell ref="AM161:AS161"/>
    <mergeCell ref="AT161:BO161"/>
    <mergeCell ref="BP161:BX161"/>
    <mergeCell ref="AM162:AS162"/>
    <mergeCell ref="AT162:BO162"/>
    <mergeCell ref="BP162:BX162"/>
    <mergeCell ref="A159:E159"/>
    <mergeCell ref="F159:AC159"/>
    <mergeCell ref="AD159:AL159"/>
    <mergeCell ref="A160:E160"/>
    <mergeCell ref="F160:AC160"/>
    <mergeCell ref="AD160:AL160"/>
    <mergeCell ref="AM159:AS159"/>
    <mergeCell ref="AT159:BO159"/>
    <mergeCell ref="BP159:BX159"/>
    <mergeCell ref="A158:E158"/>
    <mergeCell ref="F158:AC158"/>
    <mergeCell ref="AD158:AL158"/>
    <mergeCell ref="AM157:AS157"/>
    <mergeCell ref="AT157:BO157"/>
    <mergeCell ref="BP157:BX157"/>
    <mergeCell ref="AM158:AS158"/>
    <mergeCell ref="AT158:BO158"/>
    <mergeCell ref="BP158:BX158"/>
    <mergeCell ref="A156:E156"/>
    <mergeCell ref="F156:AC156"/>
    <mergeCell ref="AD156:AL156"/>
    <mergeCell ref="AM155:AS155"/>
    <mergeCell ref="AT155:BO155"/>
    <mergeCell ref="BP155:BX155"/>
    <mergeCell ref="A157:E157"/>
    <mergeCell ref="F157:AC157"/>
    <mergeCell ref="AD157:AL157"/>
    <mergeCell ref="AM156:AS156"/>
    <mergeCell ref="AT156:BO156"/>
    <mergeCell ref="BP156:BX156"/>
    <mergeCell ref="AT153:BO153"/>
    <mergeCell ref="BP153:BX153"/>
    <mergeCell ref="A154:E154"/>
    <mergeCell ref="F154:AC154"/>
    <mergeCell ref="AD154:AL154"/>
    <mergeCell ref="A155:E155"/>
    <mergeCell ref="F155:AC155"/>
    <mergeCell ref="AD155:AL155"/>
    <mergeCell ref="AM154:AS154"/>
    <mergeCell ref="AT154:BO154"/>
    <mergeCell ref="BP154:BX154"/>
    <mergeCell ref="BP150:BX150"/>
    <mergeCell ref="A151:E151"/>
    <mergeCell ref="F151:AC151"/>
    <mergeCell ref="AD151:AL151"/>
    <mergeCell ref="AM151:AS151"/>
    <mergeCell ref="AT151:BO151"/>
    <mergeCell ref="BP151:BX151"/>
    <mergeCell ref="A152:E152"/>
    <mergeCell ref="F152:AC152"/>
    <mergeCell ref="AD152:AL152"/>
    <mergeCell ref="AM152:AS152"/>
    <mergeCell ref="AT152:BO152"/>
    <mergeCell ref="BP152:BX152"/>
    <mergeCell ref="BP147:BX147"/>
    <mergeCell ref="A149:E149"/>
    <mergeCell ref="F149:AC149"/>
    <mergeCell ref="AD149:AL149"/>
    <mergeCell ref="AM149:AS149"/>
    <mergeCell ref="AT149:BO149"/>
    <mergeCell ref="BP149:BX149"/>
    <mergeCell ref="A148:E148"/>
    <mergeCell ref="F148:AC148"/>
    <mergeCell ref="AD148:AL148"/>
    <mergeCell ref="AM148:AS148"/>
    <mergeCell ref="AT148:BO148"/>
    <mergeCell ref="BP148:BX148"/>
    <mergeCell ref="BP142:BX142"/>
    <mergeCell ref="A142:E142"/>
    <mergeCell ref="F142:AC142"/>
    <mergeCell ref="AD142:AL142"/>
    <mergeCell ref="AM142:AS142"/>
    <mergeCell ref="AT142:BO142"/>
    <mergeCell ref="BP136:BX136"/>
    <mergeCell ref="A136:E136"/>
    <mergeCell ref="F136:AC136"/>
    <mergeCell ref="AD136:AL136"/>
    <mergeCell ref="AM136:AS136"/>
    <mergeCell ref="AT136:BO136"/>
    <mergeCell ref="A138:E138"/>
    <mergeCell ref="F138:AC138"/>
    <mergeCell ref="AD138:AL138"/>
    <mergeCell ref="AM138:AS138"/>
    <mergeCell ref="AT138:BO138"/>
    <mergeCell ref="BP138:BX138"/>
    <mergeCell ref="A137:E137"/>
    <mergeCell ref="F137:AC137"/>
    <mergeCell ref="AD137:AL137"/>
    <mergeCell ref="AM137:AS137"/>
    <mergeCell ref="AT137:BO137"/>
    <mergeCell ref="BP137:BX137"/>
    <mergeCell ref="BP126:BX126"/>
    <mergeCell ref="A128:AH128"/>
    <mergeCell ref="A129:AL129"/>
    <mergeCell ref="AM129:BX129"/>
    <mergeCell ref="A130:E130"/>
    <mergeCell ref="F130:AC130"/>
    <mergeCell ref="AD130:AL130"/>
    <mergeCell ref="AM130:AS130"/>
    <mergeCell ref="AT130:BO130"/>
    <mergeCell ref="BP130:BX130"/>
    <mergeCell ref="A126:E126"/>
    <mergeCell ref="F126:AC126"/>
    <mergeCell ref="AD126:AL126"/>
    <mergeCell ref="AM126:AS126"/>
    <mergeCell ref="AT126:BO126"/>
    <mergeCell ref="BP124:BX124"/>
    <mergeCell ref="A125:E125"/>
    <mergeCell ref="F125:AC125"/>
    <mergeCell ref="AD125:AL125"/>
    <mergeCell ref="AM125:AS125"/>
    <mergeCell ref="AT125:BO125"/>
    <mergeCell ref="BP125:BX125"/>
    <mergeCell ref="A124:E124"/>
    <mergeCell ref="F124:AC124"/>
    <mergeCell ref="AD124:AL124"/>
    <mergeCell ref="AM124:AS124"/>
    <mergeCell ref="AT124:BO124"/>
    <mergeCell ref="BP122:BX122"/>
    <mergeCell ref="A123:E123"/>
    <mergeCell ref="F123:AC123"/>
    <mergeCell ref="AD123:AL123"/>
    <mergeCell ref="AM123:AS123"/>
    <mergeCell ref="AT123:BO123"/>
    <mergeCell ref="BP123:BX123"/>
    <mergeCell ref="A122:E122"/>
    <mergeCell ref="F122:AC122"/>
    <mergeCell ref="AD122:AL122"/>
    <mergeCell ref="AM122:AS122"/>
    <mergeCell ref="AT122:BO122"/>
    <mergeCell ref="BP116:BX116"/>
    <mergeCell ref="A119:AH119"/>
    <mergeCell ref="A120:AL120"/>
    <mergeCell ref="AM120:BX120"/>
    <mergeCell ref="A121:E121"/>
    <mergeCell ref="F121:AC121"/>
    <mergeCell ref="AD121:AL121"/>
    <mergeCell ref="AM121:AS121"/>
    <mergeCell ref="AT121:BO121"/>
    <mergeCell ref="BP121:BX121"/>
    <mergeCell ref="A116:E116"/>
    <mergeCell ref="F116:AC116"/>
    <mergeCell ref="AD116:AL116"/>
    <mergeCell ref="AM116:AS116"/>
    <mergeCell ref="AT116:BO116"/>
    <mergeCell ref="A117:E117"/>
    <mergeCell ref="F117:AC117"/>
    <mergeCell ref="AD117:AL117"/>
    <mergeCell ref="AM117:AS117"/>
    <mergeCell ref="AT117:BO117"/>
    <mergeCell ref="BP117:BX117"/>
    <mergeCell ref="BP112:BX112"/>
    <mergeCell ref="A113:E113"/>
    <mergeCell ref="F113:AC113"/>
    <mergeCell ref="AD113:AL113"/>
    <mergeCell ref="AM113:AS113"/>
    <mergeCell ref="AT113:BO113"/>
    <mergeCell ref="BP113:BX113"/>
    <mergeCell ref="A112:E112"/>
    <mergeCell ref="F112:AC112"/>
    <mergeCell ref="AD112:AL112"/>
    <mergeCell ref="AM112:AS112"/>
    <mergeCell ref="AT112:BO112"/>
    <mergeCell ref="BP114:BX114"/>
    <mergeCell ref="A115:E115"/>
    <mergeCell ref="F115:AC115"/>
    <mergeCell ref="AD115:AL115"/>
    <mergeCell ref="AM115:AS115"/>
    <mergeCell ref="AT115:BO115"/>
    <mergeCell ref="BP115:BX115"/>
    <mergeCell ref="A114:E114"/>
    <mergeCell ref="F114:AC114"/>
    <mergeCell ref="AD114:AL114"/>
    <mergeCell ref="AM114:AS114"/>
    <mergeCell ref="AT114:BO114"/>
    <mergeCell ref="A109:AH109"/>
    <mergeCell ref="A110:AL110"/>
    <mergeCell ref="AM110:BX110"/>
    <mergeCell ref="A111:E111"/>
    <mergeCell ref="F111:AC111"/>
    <mergeCell ref="AD111:AL111"/>
    <mergeCell ref="AM111:AS111"/>
    <mergeCell ref="AT111:BO111"/>
    <mergeCell ref="BP111:BX111"/>
    <mergeCell ref="BP106:BX106"/>
    <mergeCell ref="A107:E107"/>
    <mergeCell ref="F107:AC107"/>
    <mergeCell ref="AD107:AL107"/>
    <mergeCell ref="AM107:AS107"/>
    <mergeCell ref="AT107:BO107"/>
    <mergeCell ref="BP107:BX107"/>
    <mergeCell ref="A106:E106"/>
    <mergeCell ref="F106:AC106"/>
    <mergeCell ref="AD106:AL106"/>
    <mergeCell ref="AM106:AS106"/>
    <mergeCell ref="AT106:BO106"/>
    <mergeCell ref="BP104:BX104"/>
    <mergeCell ref="A105:E105"/>
    <mergeCell ref="F105:AC105"/>
    <mergeCell ref="AD105:AL105"/>
    <mergeCell ref="AM105:AS105"/>
    <mergeCell ref="AT105:BO105"/>
    <mergeCell ref="BP105:BX105"/>
    <mergeCell ref="A104:E104"/>
    <mergeCell ref="F104:AC104"/>
    <mergeCell ref="AD104:AL104"/>
    <mergeCell ref="AM104:AS104"/>
    <mergeCell ref="AT104:BO104"/>
    <mergeCell ref="BP99:BX99"/>
    <mergeCell ref="A101:AH101"/>
    <mergeCell ref="A102:AL102"/>
    <mergeCell ref="AM102:BX102"/>
    <mergeCell ref="A103:E103"/>
    <mergeCell ref="F103:AC103"/>
    <mergeCell ref="AD103:AL103"/>
    <mergeCell ref="AM103:AS103"/>
    <mergeCell ref="AT103:BO103"/>
    <mergeCell ref="BP103:BX103"/>
    <mergeCell ref="A99:E99"/>
    <mergeCell ref="F99:AC99"/>
    <mergeCell ref="AD99:AL99"/>
    <mergeCell ref="AM99:AS99"/>
    <mergeCell ref="AT99:BO99"/>
    <mergeCell ref="A95:E95"/>
    <mergeCell ref="F95:AC95"/>
    <mergeCell ref="AD95:AL95"/>
    <mergeCell ref="AM95:AS95"/>
    <mergeCell ref="AT95:BO95"/>
    <mergeCell ref="BP95:BX95"/>
    <mergeCell ref="A98:E98"/>
    <mergeCell ref="F98:AC98"/>
    <mergeCell ref="AD98:AL98"/>
    <mergeCell ref="AM98:AS98"/>
    <mergeCell ref="AT98:BO98"/>
    <mergeCell ref="BP98:BX98"/>
    <mergeCell ref="BP96:BX96"/>
    <mergeCell ref="A97:E97"/>
    <mergeCell ref="F97:AC97"/>
    <mergeCell ref="AD97:AL97"/>
    <mergeCell ref="AM97:AS97"/>
    <mergeCell ref="AT97:BO97"/>
    <mergeCell ref="BP97:BX97"/>
    <mergeCell ref="A96:E96"/>
    <mergeCell ref="F96:AC96"/>
    <mergeCell ref="AD96:AL96"/>
    <mergeCell ref="AM96:AS96"/>
    <mergeCell ref="AT96:BO96"/>
    <mergeCell ref="A89:E89"/>
    <mergeCell ref="F89:AC89"/>
    <mergeCell ref="AD89:AL89"/>
    <mergeCell ref="AM89:AS89"/>
    <mergeCell ref="AT89:BO89"/>
    <mergeCell ref="BP89:BX89"/>
    <mergeCell ref="A93:AH93"/>
    <mergeCell ref="A94:AL94"/>
    <mergeCell ref="AM94:BX94"/>
    <mergeCell ref="BP90:BX90"/>
    <mergeCell ref="F87:AC87"/>
    <mergeCell ref="AD87:AL87"/>
    <mergeCell ref="AM87:AS87"/>
    <mergeCell ref="AT87:BO87"/>
    <mergeCell ref="BP87:BX87"/>
    <mergeCell ref="A88:E88"/>
    <mergeCell ref="F88:AC88"/>
    <mergeCell ref="AD88:AL88"/>
    <mergeCell ref="AM88:AS88"/>
    <mergeCell ref="AT88:BO88"/>
    <mergeCell ref="BP88:BX88"/>
    <mergeCell ref="A79:E79"/>
    <mergeCell ref="F79:AC79"/>
    <mergeCell ref="AD79:AL79"/>
    <mergeCell ref="AM79:AS79"/>
    <mergeCell ref="AT79:BO79"/>
    <mergeCell ref="BP79:BX79"/>
    <mergeCell ref="A80:E80"/>
    <mergeCell ref="F80:AC80"/>
    <mergeCell ref="AD80:AL80"/>
    <mergeCell ref="AM80:AS80"/>
    <mergeCell ref="AT80:BO80"/>
    <mergeCell ref="BP80:BX80"/>
    <mergeCell ref="A81:E81"/>
    <mergeCell ref="F81:AC81"/>
    <mergeCell ref="AD81:AL81"/>
    <mergeCell ref="A90:E90"/>
    <mergeCell ref="F90:AC90"/>
    <mergeCell ref="AD90:AL90"/>
    <mergeCell ref="AM90:AS90"/>
    <mergeCell ref="AT90:BO90"/>
    <mergeCell ref="BP85:BX85"/>
    <mergeCell ref="A85:E85"/>
    <mergeCell ref="F85:AC85"/>
    <mergeCell ref="BP83:BX83"/>
    <mergeCell ref="A84:E84"/>
    <mergeCell ref="F84:AC84"/>
    <mergeCell ref="AD84:AL84"/>
    <mergeCell ref="AM84:AS84"/>
    <mergeCell ref="AT84:BO84"/>
    <mergeCell ref="BP84:BX84"/>
    <mergeCell ref="A83:E83"/>
    <mergeCell ref="F83:AC83"/>
    <mergeCell ref="AD83:AL83"/>
    <mergeCell ref="AM83:AS83"/>
    <mergeCell ref="AT83:BO83"/>
    <mergeCell ref="A87:E87"/>
    <mergeCell ref="BP78:BX78"/>
    <mergeCell ref="A86:E86"/>
    <mergeCell ref="F86:AC86"/>
    <mergeCell ref="AD86:AL86"/>
    <mergeCell ref="AM86:AS86"/>
    <mergeCell ref="AT86:BO86"/>
    <mergeCell ref="BP86:BX86"/>
    <mergeCell ref="AM81:AS81"/>
    <mergeCell ref="AT81:BO81"/>
    <mergeCell ref="BP81:BX81"/>
    <mergeCell ref="A82:E82"/>
    <mergeCell ref="F82:AC82"/>
    <mergeCell ref="AD82:AL82"/>
    <mergeCell ref="AM82:AS82"/>
    <mergeCell ref="AT82:BO82"/>
    <mergeCell ref="BP82:BX82"/>
    <mergeCell ref="A78:E78"/>
    <mergeCell ref="F78:AC78"/>
    <mergeCell ref="AD78:AL78"/>
    <mergeCell ref="AM78:AS78"/>
    <mergeCell ref="AT78:BO78"/>
    <mergeCell ref="AD85:AL85"/>
    <mergeCell ref="AM85:AS85"/>
    <mergeCell ref="AT85:BO85"/>
    <mergeCell ref="BP76:BX76"/>
    <mergeCell ref="A77:E77"/>
    <mergeCell ref="F77:AC77"/>
    <mergeCell ref="AD77:AL77"/>
    <mergeCell ref="AM77:AS77"/>
    <mergeCell ref="AT77:BO77"/>
    <mergeCell ref="BP77:BX77"/>
    <mergeCell ref="A76:E76"/>
    <mergeCell ref="F76:AC76"/>
    <mergeCell ref="AD76:AL76"/>
    <mergeCell ref="AM76:AS76"/>
    <mergeCell ref="AT76:BO76"/>
    <mergeCell ref="BP68:BX68"/>
    <mergeCell ref="A73:AH73"/>
    <mergeCell ref="A74:AL74"/>
    <mergeCell ref="AM74:BX74"/>
    <mergeCell ref="A75:E75"/>
    <mergeCell ref="F75:AC75"/>
    <mergeCell ref="AD75:AL75"/>
    <mergeCell ref="AM75:AS75"/>
    <mergeCell ref="AT75:BO75"/>
    <mergeCell ref="BP75:BX75"/>
    <mergeCell ref="A68:E68"/>
    <mergeCell ref="F68:AC68"/>
    <mergeCell ref="AD68:AL68"/>
    <mergeCell ref="AM68:AS68"/>
    <mergeCell ref="AT68:BO68"/>
    <mergeCell ref="BP65:BX65"/>
    <mergeCell ref="A66:E66"/>
    <mergeCell ref="F66:AC66"/>
    <mergeCell ref="AD66:AL66"/>
    <mergeCell ref="AM66:AS66"/>
    <mergeCell ref="AT66:BO66"/>
    <mergeCell ref="BP66:BX66"/>
    <mergeCell ref="A65:E65"/>
    <mergeCell ref="F65:AC65"/>
    <mergeCell ref="AD65:AL65"/>
    <mergeCell ref="AM65:AS65"/>
    <mergeCell ref="AT65:BO65"/>
    <mergeCell ref="BP63:BX63"/>
    <mergeCell ref="A64:E64"/>
    <mergeCell ref="F64:AC64"/>
    <mergeCell ref="AD64:AL64"/>
    <mergeCell ref="AM64:AS64"/>
    <mergeCell ref="AT64:BO64"/>
    <mergeCell ref="BP64:BX64"/>
    <mergeCell ref="A63:E63"/>
    <mergeCell ref="F63:AC63"/>
    <mergeCell ref="AD63:AL63"/>
    <mergeCell ref="AM63:AS63"/>
    <mergeCell ref="AT63:BO63"/>
    <mergeCell ref="BP56:BX56"/>
    <mergeCell ref="A60:AH60"/>
    <mergeCell ref="A61:AL61"/>
    <mergeCell ref="AM61:BX61"/>
    <mergeCell ref="A62:E62"/>
    <mergeCell ref="F62:AC62"/>
    <mergeCell ref="AD62:AL62"/>
    <mergeCell ref="AM62:AS62"/>
    <mergeCell ref="AT62:BO62"/>
    <mergeCell ref="BP62:BX62"/>
    <mergeCell ref="A56:E56"/>
    <mergeCell ref="F56:AC56"/>
    <mergeCell ref="AD56:AL56"/>
    <mergeCell ref="AM56:AS56"/>
    <mergeCell ref="AT56:BO56"/>
    <mergeCell ref="BP54:BX54"/>
    <mergeCell ref="A55:E55"/>
    <mergeCell ref="F55:AC55"/>
    <mergeCell ref="AD55:AL55"/>
    <mergeCell ref="AM55:AS55"/>
    <mergeCell ref="AT55:BO55"/>
    <mergeCell ref="BP55:BX55"/>
    <mergeCell ref="A54:E54"/>
    <mergeCell ref="F54:AC54"/>
    <mergeCell ref="AD54:AL54"/>
    <mergeCell ref="AM54:AS54"/>
    <mergeCell ref="AT54:BO54"/>
    <mergeCell ref="BP52:BX52"/>
    <mergeCell ref="A53:E53"/>
    <mergeCell ref="F53:AC53"/>
    <mergeCell ref="AD53:AL53"/>
    <mergeCell ref="AM53:AS53"/>
    <mergeCell ref="AT53:BO53"/>
    <mergeCell ref="BP53:BX53"/>
    <mergeCell ref="A52:E52"/>
    <mergeCell ref="F52:AC52"/>
    <mergeCell ref="AD52:AL52"/>
    <mergeCell ref="AM52:AS52"/>
    <mergeCell ref="AT52:BO52"/>
    <mergeCell ref="A51:E51"/>
    <mergeCell ref="F51:AC51"/>
    <mergeCell ref="AD51:AL51"/>
    <mergeCell ref="AM51:AS51"/>
    <mergeCell ref="AT51:BO51"/>
    <mergeCell ref="BP51:BX51"/>
    <mergeCell ref="A45:E45"/>
    <mergeCell ref="F45:AC45"/>
    <mergeCell ref="AD45:AL45"/>
    <mergeCell ref="AM45:AS45"/>
    <mergeCell ref="AT45:BO45"/>
    <mergeCell ref="BP44:BX44"/>
    <mergeCell ref="A44:E44"/>
    <mergeCell ref="F44:AC44"/>
    <mergeCell ref="AD44:AL44"/>
    <mergeCell ref="AM44:AS44"/>
    <mergeCell ref="AT44:BO44"/>
    <mergeCell ref="BP45:BX45"/>
    <mergeCell ref="A49:AH49"/>
    <mergeCell ref="A50:AL50"/>
    <mergeCell ref="AM50:BX50"/>
    <mergeCell ref="BP42:BX42"/>
    <mergeCell ref="A43:E43"/>
    <mergeCell ref="F43:AC43"/>
    <mergeCell ref="AD43:AL43"/>
    <mergeCell ref="AM43:AS43"/>
    <mergeCell ref="AT43:BO43"/>
    <mergeCell ref="BP43:BX43"/>
    <mergeCell ref="A42:E42"/>
    <mergeCell ref="F42:AC42"/>
    <mergeCell ref="AD42:AL42"/>
    <mergeCell ref="AM42:AS42"/>
    <mergeCell ref="AT42:BO42"/>
    <mergeCell ref="A41:E41"/>
    <mergeCell ref="F41:AC41"/>
    <mergeCell ref="AD41:AL41"/>
    <mergeCell ref="AM41:AS41"/>
    <mergeCell ref="AT41:BO41"/>
    <mergeCell ref="BP41:BX41"/>
    <mergeCell ref="A36:E36"/>
    <mergeCell ref="F36:AC36"/>
    <mergeCell ref="AD36:AL36"/>
    <mergeCell ref="AM36:AS36"/>
    <mergeCell ref="AT36:BO36"/>
    <mergeCell ref="BP35:BX35"/>
    <mergeCell ref="A35:E35"/>
    <mergeCell ref="F35:AC35"/>
    <mergeCell ref="AD35:AL35"/>
    <mergeCell ref="AM35:AS35"/>
    <mergeCell ref="AT35:BO35"/>
    <mergeCell ref="BP36:BX36"/>
    <mergeCell ref="A39:AH39"/>
    <mergeCell ref="A40:AL40"/>
    <mergeCell ref="AM40:BX40"/>
    <mergeCell ref="BP33:BX33"/>
    <mergeCell ref="A34:E34"/>
    <mergeCell ref="F34:AC34"/>
    <mergeCell ref="AD34:AL34"/>
    <mergeCell ref="AM34:AS34"/>
    <mergeCell ref="AT34:BO34"/>
    <mergeCell ref="BP34:BX34"/>
    <mergeCell ref="A33:E33"/>
    <mergeCell ref="F33:AC33"/>
    <mergeCell ref="AD33:AL33"/>
    <mergeCell ref="AM33:AS33"/>
    <mergeCell ref="AT33:BO33"/>
    <mergeCell ref="A30:AH30"/>
    <mergeCell ref="A31:AL31"/>
    <mergeCell ref="AM31:BX31"/>
    <mergeCell ref="A32:E32"/>
    <mergeCell ref="F32:AC32"/>
    <mergeCell ref="AD32:AL32"/>
    <mergeCell ref="AM32:AS32"/>
    <mergeCell ref="AT32:BO32"/>
    <mergeCell ref="BP32:BX32"/>
    <mergeCell ref="BP27:BX27"/>
    <mergeCell ref="A28:E28"/>
    <mergeCell ref="F28:AC28"/>
    <mergeCell ref="AD28:AL28"/>
    <mergeCell ref="AM28:AS28"/>
    <mergeCell ref="AT28:BO28"/>
    <mergeCell ref="BP28:BX28"/>
    <mergeCell ref="A27:E27"/>
    <mergeCell ref="F27:AC27"/>
    <mergeCell ref="AD27:AL27"/>
    <mergeCell ref="AM27:AS27"/>
    <mergeCell ref="AT27:BO27"/>
    <mergeCell ref="BP25:BX25"/>
    <mergeCell ref="A26:E26"/>
    <mergeCell ref="F26:AC26"/>
    <mergeCell ref="AD26:AL26"/>
    <mergeCell ref="AM26:AS26"/>
    <mergeCell ref="AT26:BO26"/>
    <mergeCell ref="BP26:BX26"/>
    <mergeCell ref="A25:E25"/>
    <mergeCell ref="F25:AC25"/>
    <mergeCell ref="AD25:AL25"/>
    <mergeCell ref="AM25:AS25"/>
    <mergeCell ref="AT25:BO25"/>
    <mergeCell ref="BP23:BX23"/>
    <mergeCell ref="A24:E24"/>
    <mergeCell ref="F24:AC24"/>
    <mergeCell ref="AD24:AL24"/>
    <mergeCell ref="AM24:AS24"/>
    <mergeCell ref="AT24:BO24"/>
    <mergeCell ref="BP24:BX24"/>
    <mergeCell ref="A23:E23"/>
    <mergeCell ref="F23:AC23"/>
    <mergeCell ref="AD23:AL23"/>
    <mergeCell ref="AM23:AS23"/>
    <mergeCell ref="AT23:BO23"/>
    <mergeCell ref="BP19:BX19"/>
    <mergeCell ref="A13:AH13"/>
    <mergeCell ref="A21:AH21"/>
    <mergeCell ref="A22:AL22"/>
    <mergeCell ref="AM22:BX22"/>
    <mergeCell ref="A19:E19"/>
    <mergeCell ref="F19:AC19"/>
    <mergeCell ref="AD19:AL19"/>
    <mergeCell ref="AM19:AS19"/>
    <mergeCell ref="AT19:BO19"/>
    <mergeCell ref="BP18:BX18"/>
    <mergeCell ref="A18:E18"/>
    <mergeCell ref="F18:AC18"/>
    <mergeCell ref="AD18:AL18"/>
    <mergeCell ref="AM18:AS18"/>
    <mergeCell ref="AT18:BO18"/>
    <mergeCell ref="BP16:BX16"/>
    <mergeCell ref="A17:E17"/>
    <mergeCell ref="F17:AC17"/>
    <mergeCell ref="AD17:AL17"/>
    <mergeCell ref="AM17:AS17"/>
    <mergeCell ref="AT17:BO17"/>
    <mergeCell ref="BP17:BX17"/>
    <mergeCell ref="A16:E16"/>
    <mergeCell ref="A11:E11"/>
    <mergeCell ref="A15:E15"/>
    <mergeCell ref="F15:AC15"/>
    <mergeCell ref="AD15:AL15"/>
    <mergeCell ref="AM15:AS15"/>
    <mergeCell ref="AT15:BO15"/>
    <mergeCell ref="BP15:BX15"/>
    <mergeCell ref="BP9:BX9"/>
    <mergeCell ref="BP10:BX10"/>
    <mergeCell ref="BP11:BX11"/>
    <mergeCell ref="AT9:BO9"/>
    <mergeCell ref="AT10:BO10"/>
    <mergeCell ref="F16:AC16"/>
    <mergeCell ref="AD16:AL16"/>
    <mergeCell ref="AM16:AS16"/>
    <mergeCell ref="AT16:BO16"/>
    <mergeCell ref="AT11:BO11"/>
    <mergeCell ref="AM9:AS9"/>
    <mergeCell ref="AM10:AS10"/>
    <mergeCell ref="AM11:AS11"/>
    <mergeCell ref="AD9:AL9"/>
    <mergeCell ref="AD10:AL10"/>
    <mergeCell ref="X2:AZ2"/>
    <mergeCell ref="A6:AL6"/>
    <mergeCell ref="AM6:BX6"/>
    <mergeCell ref="AD7:AL7"/>
    <mergeCell ref="A7:E7"/>
    <mergeCell ref="F7:AC7"/>
    <mergeCell ref="AM7:AS7"/>
    <mergeCell ref="BP7:BX7"/>
    <mergeCell ref="A5:AA5"/>
    <mergeCell ref="Z3:AX3"/>
    <mergeCell ref="AT7:BO7"/>
    <mergeCell ref="AT8:BO8"/>
    <mergeCell ref="BP8:BX8"/>
    <mergeCell ref="F8:AC8"/>
    <mergeCell ref="AD8:AL8"/>
    <mergeCell ref="A8:E8"/>
    <mergeCell ref="AM8:AS8"/>
    <mergeCell ref="AD11:AL11"/>
    <mergeCell ref="A133:E133"/>
    <mergeCell ref="F133:AC133"/>
    <mergeCell ref="AD133:AL133"/>
    <mergeCell ref="AM133:AS133"/>
    <mergeCell ref="AT133:BO133"/>
    <mergeCell ref="BP133:BX133"/>
    <mergeCell ref="F9:AC9"/>
    <mergeCell ref="F10:AC10"/>
    <mergeCell ref="F11:AC11"/>
    <mergeCell ref="A9:E9"/>
    <mergeCell ref="A10:E10"/>
    <mergeCell ref="A14:AL14"/>
    <mergeCell ref="AM14:BX14"/>
    <mergeCell ref="A67:E67"/>
    <mergeCell ref="F67:AC67"/>
    <mergeCell ref="AD67:AL67"/>
    <mergeCell ref="AM67:AS67"/>
    <mergeCell ref="AT67:BO67"/>
    <mergeCell ref="BP67:BX67"/>
    <mergeCell ref="A131:E131"/>
    <mergeCell ref="F131:AC131"/>
    <mergeCell ref="AD131:AL131"/>
    <mergeCell ref="AM131:AS131"/>
    <mergeCell ref="AT131:BO131"/>
    <mergeCell ref="BP141:BX141"/>
    <mergeCell ref="A139:E139"/>
    <mergeCell ref="F139:AC139"/>
    <mergeCell ref="AD139:AL139"/>
    <mergeCell ref="AM139:AS139"/>
    <mergeCell ref="AT139:BO139"/>
    <mergeCell ref="BP139:BX139"/>
    <mergeCell ref="A140:E140"/>
    <mergeCell ref="F140:AC140"/>
    <mergeCell ref="AD140:AL140"/>
    <mergeCell ref="AM140:AS140"/>
    <mergeCell ref="AT140:BO140"/>
    <mergeCell ref="BP140:BX140"/>
    <mergeCell ref="BP131:BX131"/>
    <mergeCell ref="BP132:BX132"/>
    <mergeCell ref="A132:E132"/>
    <mergeCell ref="F132:AC132"/>
    <mergeCell ref="AD132:AL132"/>
    <mergeCell ref="AM132:AS132"/>
    <mergeCell ref="AT132:BO132"/>
    <mergeCell ref="A135:E135"/>
    <mergeCell ref="F135:AC135"/>
    <mergeCell ref="AD135:AL135"/>
    <mergeCell ref="AM135:AS135"/>
    <mergeCell ref="AT135:BO135"/>
    <mergeCell ref="BP135:BX135"/>
    <mergeCell ref="A141:E141"/>
    <mergeCell ref="F141:AC141"/>
    <mergeCell ref="AD141:AL141"/>
    <mergeCell ref="AM141:AS141"/>
    <mergeCell ref="AT141:BO141"/>
    <mergeCell ref="A172:E172"/>
    <mergeCell ref="F172:AC172"/>
    <mergeCell ref="AD172:AL172"/>
    <mergeCell ref="AM172:AS172"/>
    <mergeCell ref="AT172:BO172"/>
    <mergeCell ref="A147:E147"/>
    <mergeCell ref="F147:AC147"/>
    <mergeCell ref="AD147:AL147"/>
    <mergeCell ref="AM147:AS147"/>
    <mergeCell ref="AT147:BO147"/>
    <mergeCell ref="A150:E150"/>
    <mergeCell ref="F150:AC150"/>
    <mergeCell ref="AD150:AL150"/>
    <mergeCell ref="AM150:AS150"/>
    <mergeCell ref="AT150:BO150"/>
    <mergeCell ref="A153:E153"/>
    <mergeCell ref="F153:AC153"/>
    <mergeCell ref="AD153:AL153"/>
    <mergeCell ref="AM153:AS153"/>
    <mergeCell ref="BP172:BX172"/>
    <mergeCell ref="A177:E177"/>
    <mergeCell ref="F177:AC177"/>
    <mergeCell ref="AD177:AL177"/>
    <mergeCell ref="AM177:AS177"/>
    <mergeCell ref="AT177:BO177"/>
    <mergeCell ref="BP177:BX177"/>
    <mergeCell ref="A175:E175"/>
    <mergeCell ref="F175:AC175"/>
    <mergeCell ref="AD175:AL175"/>
    <mergeCell ref="AM175:AS175"/>
    <mergeCell ref="AT175:BO175"/>
    <mergeCell ref="BP175:BX175"/>
    <mergeCell ref="A176:E176"/>
    <mergeCell ref="F176:AC176"/>
    <mergeCell ref="AD176:AL176"/>
    <mergeCell ref="AM176:AS176"/>
    <mergeCell ref="AT176:BO176"/>
    <mergeCell ref="BP176:BX176"/>
    <mergeCell ref="A174:E174"/>
    <mergeCell ref="F174:AC174"/>
    <mergeCell ref="AD174:AL174"/>
    <mergeCell ref="AM173:AS173"/>
    <mergeCell ref="AT173:BO173"/>
  </mergeCells>
  <pageMargins left="0.7" right="0.7" top="0.51" bottom="0.44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Nacrt  2024   </vt:lpstr>
      <vt:lpstr>Prijedlog  2023  </vt:lpstr>
      <vt:lpstr>Prijedlog  2022 </vt:lpstr>
      <vt:lpstr>Prijedlog  2021</vt:lpstr>
      <vt:lpstr>Prijedlog prorač.2018</vt:lpstr>
      <vt:lpstr>Nacrt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BoroG</dc:creator>
  <cp:lastModifiedBy>User</cp:lastModifiedBy>
  <cp:lastPrinted>2023-09-18T09:20:19Z</cp:lastPrinted>
  <dcterms:created xsi:type="dcterms:W3CDTF">2017-09-28T10:27:05Z</dcterms:created>
  <dcterms:modified xsi:type="dcterms:W3CDTF">2023-11-15T10:56:19Z</dcterms:modified>
</cp:coreProperties>
</file>